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POSAO\POSAO\DOKTORSKI\Doktorat\Pokusi\Fenoli_ambrozija\"/>
    </mc:Choice>
  </mc:AlternateContent>
  <xr:revisionPtr revIDLastSave="0" documentId="13_ncr:1_{7848ED59-675D-4163-9B82-F02FD7E1C23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okus1" sheetId="1" r:id="rId1"/>
    <sheet name="Pokus2" sheetId="2" r:id="rId2"/>
    <sheet name="Reduction" sheetId="3" r:id="rId3"/>
    <sheet name="Sheet2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4" l="1"/>
  <c r="I421" i="4"/>
  <c r="G421" i="4"/>
  <c r="I420" i="4"/>
  <c r="G420" i="4"/>
  <c r="I419" i="4"/>
  <c r="G419" i="4"/>
  <c r="I418" i="4"/>
  <c r="G418" i="4"/>
  <c r="I417" i="4"/>
  <c r="G417" i="4"/>
  <c r="I416" i="4"/>
  <c r="G416" i="4"/>
  <c r="I415" i="4"/>
  <c r="G415" i="4"/>
  <c r="I414" i="4"/>
  <c r="G414" i="4"/>
  <c r="I413" i="4"/>
  <c r="G413" i="4"/>
  <c r="K412" i="4"/>
  <c r="I412" i="4"/>
  <c r="G412" i="4"/>
  <c r="E412" i="4"/>
  <c r="I411" i="4"/>
  <c r="G411" i="4"/>
  <c r="I410" i="4"/>
  <c r="G410" i="4"/>
  <c r="I409" i="4"/>
  <c r="G409" i="4"/>
  <c r="I408" i="4"/>
  <c r="G408" i="4"/>
  <c r="I407" i="4"/>
  <c r="G407" i="4"/>
  <c r="I406" i="4"/>
  <c r="G406" i="4"/>
  <c r="I405" i="4"/>
  <c r="G405" i="4"/>
  <c r="I404" i="4"/>
  <c r="G404" i="4"/>
  <c r="I403" i="4"/>
  <c r="G403" i="4"/>
  <c r="K402" i="4"/>
  <c r="I402" i="4"/>
  <c r="G402" i="4"/>
  <c r="E402" i="4"/>
  <c r="I401" i="4"/>
  <c r="G401" i="4"/>
  <c r="I400" i="4"/>
  <c r="G400" i="4"/>
  <c r="I399" i="4"/>
  <c r="G399" i="4"/>
  <c r="I398" i="4"/>
  <c r="G398" i="4"/>
  <c r="I397" i="4"/>
  <c r="G397" i="4"/>
  <c r="I396" i="4"/>
  <c r="G396" i="4"/>
  <c r="I395" i="4"/>
  <c r="G395" i="4"/>
  <c r="I394" i="4"/>
  <c r="G394" i="4"/>
  <c r="I393" i="4"/>
  <c r="G393" i="4"/>
  <c r="K392" i="4"/>
  <c r="I392" i="4"/>
  <c r="G392" i="4"/>
  <c r="E392" i="4"/>
  <c r="I391" i="4"/>
  <c r="G391" i="4"/>
  <c r="I390" i="4"/>
  <c r="G390" i="4"/>
  <c r="I389" i="4"/>
  <c r="G389" i="4"/>
  <c r="I388" i="4"/>
  <c r="G388" i="4"/>
  <c r="I387" i="4"/>
  <c r="G387" i="4"/>
  <c r="I386" i="4"/>
  <c r="G386" i="4"/>
  <c r="I385" i="4"/>
  <c r="G385" i="4"/>
  <c r="I384" i="4"/>
  <c r="G384" i="4"/>
  <c r="I383" i="4"/>
  <c r="G383" i="4"/>
  <c r="K382" i="4"/>
  <c r="I382" i="4"/>
  <c r="G382" i="4"/>
  <c r="E382" i="4"/>
  <c r="I381" i="4"/>
  <c r="G381" i="4"/>
  <c r="I380" i="4"/>
  <c r="G380" i="4"/>
  <c r="I379" i="4"/>
  <c r="G379" i="4"/>
  <c r="I378" i="4"/>
  <c r="G378" i="4"/>
  <c r="I377" i="4"/>
  <c r="G377" i="4"/>
  <c r="I376" i="4"/>
  <c r="G376" i="4"/>
  <c r="I375" i="4"/>
  <c r="G375" i="4"/>
  <c r="I374" i="4"/>
  <c r="G374" i="4"/>
  <c r="I373" i="4"/>
  <c r="G373" i="4"/>
  <c r="K372" i="4"/>
  <c r="I372" i="4"/>
  <c r="G372" i="4"/>
  <c r="E372" i="4"/>
  <c r="I371" i="4"/>
  <c r="G371" i="4"/>
  <c r="I370" i="4"/>
  <c r="G370" i="4"/>
  <c r="I369" i="4"/>
  <c r="G369" i="4"/>
  <c r="I368" i="4"/>
  <c r="G368" i="4"/>
  <c r="I367" i="4"/>
  <c r="G367" i="4"/>
  <c r="I366" i="4"/>
  <c r="G366" i="4"/>
  <c r="I365" i="4"/>
  <c r="G365" i="4"/>
  <c r="I364" i="4"/>
  <c r="G364" i="4"/>
  <c r="I363" i="4"/>
  <c r="G363" i="4"/>
  <c r="K362" i="4"/>
  <c r="I362" i="4"/>
  <c r="G362" i="4"/>
  <c r="E362" i="4"/>
  <c r="I360" i="4"/>
  <c r="G359" i="4"/>
  <c r="I358" i="4"/>
  <c r="G358" i="4"/>
  <c r="I357" i="4"/>
  <c r="G357" i="4"/>
  <c r="G356" i="4"/>
  <c r="G354" i="4"/>
  <c r="G353" i="4"/>
  <c r="K352" i="4"/>
  <c r="G352" i="4"/>
  <c r="E352" i="4"/>
  <c r="G351" i="4"/>
  <c r="G350" i="4"/>
  <c r="G349" i="4"/>
  <c r="I346" i="4"/>
  <c r="G345" i="4"/>
  <c r="G344" i="4"/>
  <c r="G343" i="4"/>
  <c r="K342" i="4"/>
  <c r="G342" i="4"/>
  <c r="I340" i="4"/>
  <c r="G340" i="4"/>
  <c r="G339" i="4"/>
  <c r="I338" i="4"/>
  <c r="G338" i="4"/>
  <c r="I337" i="4"/>
  <c r="G337" i="4"/>
  <c r="I336" i="4"/>
  <c r="G336" i="4"/>
  <c r="I335" i="4"/>
  <c r="K332" i="4"/>
  <c r="I332" i="4"/>
  <c r="G332" i="4"/>
  <c r="E332" i="4"/>
  <c r="G331" i="4"/>
  <c r="I330" i="4"/>
  <c r="I329" i="4"/>
  <c r="G329" i="4"/>
  <c r="I328" i="4"/>
  <c r="I327" i="4"/>
  <c r="G327" i="4"/>
  <c r="I326" i="4"/>
  <c r="G326" i="4"/>
  <c r="I325" i="4"/>
  <c r="G325" i="4"/>
  <c r="I324" i="4"/>
  <c r="G324" i="4"/>
  <c r="I323" i="4"/>
  <c r="K322" i="4"/>
  <c r="I322" i="4"/>
  <c r="G322" i="4"/>
  <c r="E322" i="4"/>
  <c r="I321" i="4"/>
  <c r="G321" i="4"/>
  <c r="I320" i="4"/>
  <c r="I319" i="4"/>
  <c r="G319" i="4"/>
  <c r="I318" i="4"/>
  <c r="G318" i="4"/>
  <c r="I316" i="4"/>
  <c r="I315" i="4"/>
  <c r="I314" i="4"/>
  <c r="I313" i="4"/>
  <c r="G313" i="4"/>
  <c r="K312" i="4"/>
  <c r="I312" i="4"/>
  <c r="G312" i="4"/>
  <c r="E312" i="4"/>
  <c r="I311" i="4"/>
  <c r="I310" i="4"/>
  <c r="G310" i="4"/>
  <c r="I309" i="4"/>
  <c r="G309" i="4"/>
  <c r="I308" i="4"/>
  <c r="G308" i="4"/>
  <c r="I307" i="4"/>
  <c r="G307" i="4"/>
  <c r="I306" i="4"/>
  <c r="G306" i="4"/>
  <c r="I305" i="4"/>
  <c r="I304" i="4"/>
  <c r="G304" i="4"/>
  <c r="I303" i="4"/>
  <c r="G303" i="4"/>
  <c r="K302" i="4"/>
  <c r="I302" i="4"/>
  <c r="G302" i="4"/>
  <c r="E302" i="4"/>
  <c r="I301" i="4"/>
  <c r="I300" i="4"/>
  <c r="G300" i="4"/>
  <c r="I299" i="4"/>
  <c r="I298" i="4"/>
  <c r="G298" i="4"/>
  <c r="I297" i="4"/>
  <c r="I296" i="4"/>
  <c r="I295" i="4"/>
  <c r="I293" i="4"/>
  <c r="K292" i="4"/>
  <c r="E292" i="4"/>
  <c r="I291" i="4"/>
  <c r="G291" i="4"/>
  <c r="I290" i="4"/>
  <c r="G290" i="4"/>
  <c r="I288" i="4"/>
  <c r="G288" i="4"/>
  <c r="I287" i="4"/>
  <c r="G287" i="4"/>
  <c r="I286" i="4"/>
  <c r="G286" i="4"/>
  <c r="I285" i="4"/>
  <c r="G285" i="4"/>
  <c r="I284" i="4"/>
  <c r="G284" i="4"/>
  <c r="I283" i="4"/>
  <c r="K282" i="4"/>
  <c r="I282" i="4"/>
  <c r="G282" i="4"/>
  <c r="I281" i="4"/>
  <c r="G281" i="4"/>
  <c r="I280" i="4"/>
  <c r="I277" i="4"/>
  <c r="H277" i="4"/>
  <c r="G276" i="4"/>
  <c r="I275" i="4"/>
  <c r="I273" i="4"/>
  <c r="K272" i="4"/>
  <c r="E272" i="4"/>
  <c r="I271" i="4"/>
  <c r="G271" i="4"/>
  <c r="I270" i="4"/>
  <c r="I269" i="4"/>
  <c r="G269" i="4"/>
  <c r="I268" i="4"/>
  <c r="I267" i="4"/>
  <c r="G267" i="4"/>
  <c r="I266" i="4"/>
  <c r="I265" i="4"/>
  <c r="G265" i="4"/>
  <c r="I264" i="4"/>
  <c r="I263" i="4"/>
  <c r="K262" i="4"/>
  <c r="I262" i="4"/>
  <c r="G262" i="4"/>
  <c r="E262" i="4"/>
  <c r="I261" i="4"/>
  <c r="G261" i="4"/>
  <c r="I260" i="4"/>
  <c r="I259" i="4"/>
  <c r="I258" i="4"/>
  <c r="G258" i="4"/>
  <c r="I255" i="4"/>
  <c r="I254" i="4"/>
  <c r="I253" i="4"/>
  <c r="K252" i="4"/>
  <c r="I252" i="4"/>
  <c r="I251" i="4"/>
  <c r="I250" i="4"/>
  <c r="G250" i="4"/>
  <c r="I249" i="4"/>
  <c r="G249" i="4"/>
  <c r="I248" i="4"/>
  <c r="G248" i="4"/>
  <c r="I247" i="4"/>
  <c r="G247" i="4"/>
  <c r="I246" i="4"/>
  <c r="G246" i="4"/>
  <c r="I245" i="4"/>
  <c r="G245" i="4"/>
  <c r="I244" i="4"/>
  <c r="G244" i="4"/>
  <c r="I243" i="4"/>
  <c r="G243" i="4"/>
  <c r="K242" i="4"/>
  <c r="I242" i="4"/>
  <c r="E242" i="4"/>
  <c r="I241" i="4"/>
  <c r="G241" i="4"/>
  <c r="I240" i="4"/>
  <c r="G240" i="4"/>
  <c r="I239" i="4"/>
  <c r="G239" i="4"/>
  <c r="I238" i="4"/>
  <c r="G238" i="4"/>
  <c r="I237" i="4"/>
  <c r="G237" i="4"/>
  <c r="I236" i="4"/>
  <c r="G236" i="4"/>
  <c r="I235" i="4"/>
  <c r="I234" i="4"/>
  <c r="G234" i="4"/>
  <c r="I233" i="4"/>
  <c r="G233" i="4"/>
  <c r="K232" i="4"/>
  <c r="I232" i="4"/>
  <c r="G232" i="4"/>
  <c r="G231" i="4"/>
  <c r="I230" i="4"/>
  <c r="G230" i="4"/>
  <c r="G228" i="4"/>
  <c r="I227" i="4"/>
  <c r="G227" i="4"/>
  <c r="I226" i="4"/>
  <c r="G226" i="4"/>
  <c r="I225" i="4"/>
  <c r="G225" i="4"/>
  <c r="G224" i="4"/>
  <c r="I222" i="4"/>
  <c r="G222" i="4"/>
  <c r="E222" i="4"/>
  <c r="I221" i="4"/>
  <c r="G221" i="4"/>
  <c r="I220" i="4"/>
  <c r="G220" i="4"/>
  <c r="I219" i="4"/>
  <c r="G219" i="4"/>
  <c r="I218" i="4"/>
  <c r="G218" i="4"/>
  <c r="I217" i="4"/>
  <c r="G217" i="4"/>
  <c r="I216" i="4"/>
  <c r="G216" i="4"/>
  <c r="I215" i="4"/>
  <c r="G215" i="4"/>
  <c r="I214" i="4"/>
  <c r="G214" i="4"/>
  <c r="I213" i="4"/>
  <c r="G213" i="4"/>
  <c r="K212" i="4"/>
  <c r="I212" i="4"/>
  <c r="G212" i="4"/>
  <c r="E212" i="4"/>
  <c r="I211" i="4"/>
  <c r="G211" i="4"/>
  <c r="I210" i="4"/>
  <c r="G210" i="4"/>
  <c r="I209" i="4"/>
  <c r="G209" i="4"/>
  <c r="I208" i="4"/>
  <c r="G208" i="4"/>
  <c r="I207" i="4"/>
  <c r="G207" i="4"/>
  <c r="I206" i="4"/>
  <c r="G206" i="4"/>
  <c r="I205" i="4"/>
  <c r="G205" i="4"/>
  <c r="I204" i="4"/>
  <c r="G204" i="4"/>
  <c r="I203" i="4"/>
  <c r="G203" i="4"/>
  <c r="K202" i="4"/>
  <c r="I202" i="4"/>
  <c r="G202" i="4"/>
  <c r="E202" i="4"/>
  <c r="I201" i="4"/>
  <c r="G201" i="4"/>
  <c r="I200" i="4"/>
  <c r="I199" i="4"/>
  <c r="G199" i="4"/>
  <c r="I198" i="4"/>
  <c r="G198" i="4"/>
  <c r="I197" i="4"/>
  <c r="G197" i="4"/>
  <c r="I196" i="4"/>
  <c r="I195" i="4"/>
  <c r="G195" i="4"/>
  <c r="I194" i="4"/>
  <c r="G194" i="4"/>
  <c r="I193" i="4"/>
  <c r="G193" i="4"/>
  <c r="K192" i="4"/>
  <c r="I192" i="4"/>
  <c r="G192" i="4"/>
  <c r="E192" i="4"/>
  <c r="I191" i="4"/>
  <c r="G191" i="4"/>
  <c r="I190" i="4"/>
  <c r="G190" i="4"/>
  <c r="I189" i="4"/>
  <c r="G189" i="4"/>
  <c r="I188" i="4"/>
  <c r="G188" i="4"/>
  <c r="I187" i="4"/>
  <c r="G187" i="4"/>
  <c r="I186" i="4"/>
  <c r="G186" i="4"/>
  <c r="I185" i="4"/>
  <c r="G185" i="4"/>
  <c r="I184" i="4"/>
  <c r="G184" i="4"/>
  <c r="I183" i="4"/>
  <c r="G183" i="4"/>
  <c r="K182" i="4"/>
  <c r="I182" i="4"/>
  <c r="G182" i="4"/>
  <c r="E182" i="4"/>
  <c r="I181" i="4"/>
  <c r="G181" i="4"/>
  <c r="I180" i="4"/>
  <c r="I179" i="4"/>
  <c r="G179" i="4"/>
  <c r="I178" i="4"/>
  <c r="G178" i="4"/>
  <c r="I177" i="4"/>
  <c r="I176" i="4"/>
  <c r="G176" i="4"/>
  <c r="I175" i="4"/>
  <c r="G175" i="4"/>
  <c r="I174" i="4"/>
  <c r="G174" i="4"/>
  <c r="I173" i="4"/>
  <c r="G173" i="4"/>
  <c r="K172" i="4"/>
  <c r="G172" i="4"/>
  <c r="E172" i="4"/>
  <c r="G171" i="4"/>
  <c r="G170" i="4"/>
  <c r="I168" i="4"/>
  <c r="G168" i="4"/>
  <c r="G167" i="4"/>
  <c r="I166" i="4"/>
  <c r="G166" i="4"/>
  <c r="G165" i="4"/>
  <c r="G164" i="4"/>
  <c r="G163" i="4"/>
  <c r="K162" i="4"/>
  <c r="G162" i="4"/>
  <c r="E162" i="4"/>
  <c r="I161" i="4"/>
  <c r="G161" i="4"/>
  <c r="I160" i="4"/>
  <c r="G160" i="4"/>
  <c r="G159" i="4"/>
  <c r="I158" i="4"/>
  <c r="G158" i="4"/>
  <c r="G157" i="4"/>
  <c r="G156" i="4"/>
  <c r="G154" i="4"/>
  <c r="I153" i="4"/>
  <c r="G153" i="4"/>
  <c r="K152" i="4"/>
  <c r="I152" i="4"/>
  <c r="G152" i="4"/>
  <c r="E152" i="4"/>
  <c r="I150" i="4"/>
  <c r="I149" i="4"/>
  <c r="G149" i="4"/>
  <c r="I148" i="4"/>
  <c r="G148" i="4"/>
  <c r="I147" i="4"/>
  <c r="G147" i="4"/>
  <c r="I146" i="4"/>
  <c r="G146" i="4"/>
  <c r="I145" i="4"/>
  <c r="G145" i="4"/>
  <c r="I144" i="4"/>
  <c r="G144" i="4"/>
  <c r="I143" i="4"/>
  <c r="G143" i="4"/>
  <c r="K142" i="4"/>
  <c r="I142" i="4"/>
  <c r="G142" i="4"/>
  <c r="E142" i="4"/>
  <c r="I141" i="4"/>
  <c r="G141" i="4"/>
  <c r="I140" i="4"/>
  <c r="G140" i="4"/>
  <c r="I139" i="4"/>
  <c r="G139" i="4"/>
  <c r="I138" i="4"/>
  <c r="I137" i="4"/>
  <c r="G137" i="4"/>
  <c r="I135" i="4"/>
  <c r="G135" i="4"/>
  <c r="I134" i="4"/>
  <c r="G134" i="4"/>
  <c r="K132" i="4"/>
  <c r="I132" i="4"/>
  <c r="G132" i="4"/>
  <c r="E132" i="4"/>
  <c r="I131" i="4"/>
  <c r="G131" i="4"/>
  <c r="I130" i="4"/>
  <c r="G130" i="4"/>
  <c r="I129" i="4"/>
  <c r="G129" i="4"/>
  <c r="I128" i="4"/>
  <c r="G128" i="4"/>
  <c r="I127" i="4"/>
  <c r="G127" i="4"/>
  <c r="G126" i="4"/>
  <c r="G125" i="4"/>
  <c r="I124" i="4"/>
  <c r="G124" i="4"/>
  <c r="I123" i="4"/>
  <c r="G123" i="4"/>
  <c r="K122" i="4"/>
  <c r="I122" i="4"/>
  <c r="G122" i="4"/>
  <c r="E122" i="4"/>
  <c r="G121" i="4"/>
  <c r="I119" i="4"/>
  <c r="G119" i="4"/>
  <c r="I118" i="4"/>
  <c r="G118" i="4"/>
  <c r="I117" i="4"/>
  <c r="G117" i="4"/>
  <c r="I116" i="4"/>
  <c r="G116" i="4"/>
  <c r="I115" i="4"/>
  <c r="I114" i="4"/>
  <c r="G114" i="4"/>
  <c r="I113" i="4"/>
  <c r="K112" i="4"/>
  <c r="G112" i="4"/>
  <c r="E112" i="4"/>
  <c r="G111" i="4"/>
  <c r="G110" i="4"/>
  <c r="I109" i="4"/>
  <c r="G109" i="4"/>
  <c r="G108" i="4"/>
  <c r="G107" i="4"/>
  <c r="G106" i="4"/>
  <c r="G105" i="4"/>
  <c r="G104" i="4"/>
  <c r="K102" i="4"/>
  <c r="G102" i="4"/>
  <c r="E102" i="4"/>
  <c r="I101" i="4"/>
  <c r="G101" i="4"/>
  <c r="I100" i="4"/>
  <c r="G100" i="4"/>
  <c r="I99" i="4"/>
  <c r="G99" i="4"/>
  <c r="I98" i="4"/>
  <c r="G98" i="4"/>
  <c r="G97" i="4"/>
  <c r="G96" i="4"/>
  <c r="I93" i="4"/>
  <c r="G93" i="4"/>
  <c r="K92" i="4"/>
  <c r="I92" i="4"/>
  <c r="G92" i="4"/>
  <c r="E92" i="4"/>
  <c r="I91" i="4"/>
  <c r="G91" i="4"/>
  <c r="I89" i="4"/>
  <c r="G89" i="4"/>
  <c r="I88" i="4"/>
  <c r="G88" i="4"/>
  <c r="I87" i="4"/>
  <c r="G87" i="4"/>
  <c r="I86" i="4"/>
  <c r="G86" i="4"/>
  <c r="I85" i="4"/>
  <c r="G85" i="4"/>
  <c r="I84" i="4"/>
  <c r="G84" i="4"/>
  <c r="I83" i="4"/>
  <c r="G83" i="4"/>
  <c r="K82" i="4"/>
  <c r="I82" i="4"/>
  <c r="G82" i="4"/>
  <c r="E82" i="4"/>
  <c r="G81" i="4"/>
  <c r="I80" i="4"/>
  <c r="I79" i="4"/>
  <c r="G79" i="4"/>
  <c r="I78" i="4"/>
  <c r="G78" i="4"/>
  <c r="G77" i="4"/>
  <c r="I75" i="4"/>
  <c r="G74" i="4"/>
  <c r="K72" i="4"/>
  <c r="G72" i="4"/>
  <c r="I71" i="4"/>
  <c r="G71" i="4"/>
  <c r="I70" i="4"/>
  <c r="G70" i="4"/>
  <c r="I69" i="4"/>
  <c r="G69" i="4"/>
  <c r="I68" i="4"/>
  <c r="I67" i="4"/>
  <c r="G67" i="4"/>
  <c r="G66" i="4"/>
  <c r="I65" i="4"/>
  <c r="G65" i="4"/>
  <c r="I64" i="4"/>
  <c r="G64" i="4"/>
  <c r="I63" i="4"/>
  <c r="G63" i="4"/>
  <c r="K62" i="4"/>
  <c r="I62" i="4"/>
  <c r="G62" i="4"/>
  <c r="E62" i="4"/>
  <c r="G61" i="4"/>
  <c r="I60" i="4"/>
  <c r="I59" i="4"/>
  <c r="G59" i="4"/>
  <c r="I58" i="4"/>
  <c r="G58" i="4"/>
  <c r="I57" i="4"/>
  <c r="G57" i="4"/>
  <c r="I55" i="4"/>
  <c r="I54" i="4"/>
  <c r="G54" i="4"/>
  <c r="G53" i="4"/>
  <c r="K52" i="4"/>
  <c r="E52" i="4"/>
  <c r="G47" i="4"/>
  <c r="I46" i="4"/>
  <c r="G46" i="4"/>
  <c r="I45" i="4"/>
  <c r="G45" i="4"/>
  <c r="G44" i="4"/>
  <c r="K42" i="4"/>
  <c r="I41" i="4"/>
  <c r="G41" i="4"/>
  <c r="I40" i="4"/>
  <c r="G40" i="4"/>
  <c r="I39" i="4"/>
  <c r="I38" i="4"/>
  <c r="G38" i="4"/>
  <c r="I37" i="4"/>
  <c r="G37" i="4"/>
  <c r="I36" i="4"/>
  <c r="I35" i="4"/>
  <c r="I34" i="4"/>
  <c r="I33" i="4"/>
  <c r="G33" i="4"/>
  <c r="K32" i="4"/>
  <c r="I32" i="4"/>
  <c r="G32" i="4"/>
  <c r="E32" i="4"/>
  <c r="I31" i="4"/>
  <c r="I29" i="4"/>
  <c r="G29" i="4"/>
  <c r="I28" i="4"/>
  <c r="G28" i="4"/>
  <c r="I27" i="4"/>
  <c r="G27" i="4"/>
  <c r="I26" i="4"/>
  <c r="G26" i="4"/>
  <c r="I25" i="4"/>
  <c r="G25" i="4"/>
  <c r="I24" i="4"/>
  <c r="G24" i="4"/>
  <c r="I23" i="4"/>
  <c r="G23" i="4"/>
  <c r="K22" i="4"/>
  <c r="I22" i="4"/>
  <c r="G22" i="4"/>
  <c r="E22" i="4"/>
  <c r="I21" i="4"/>
  <c r="G21" i="4"/>
  <c r="I20" i="4"/>
  <c r="G20" i="4"/>
  <c r="I19" i="4"/>
  <c r="G19" i="4"/>
  <c r="I18" i="4"/>
  <c r="G18" i="4"/>
  <c r="I17" i="4"/>
  <c r="G17" i="4"/>
  <c r="I16" i="4"/>
  <c r="I15" i="4"/>
  <c r="G15" i="4"/>
  <c r="I14" i="4"/>
  <c r="G14" i="4"/>
  <c r="I13" i="4"/>
  <c r="G13" i="4"/>
  <c r="K12" i="4"/>
  <c r="I12" i="4"/>
  <c r="G12" i="4"/>
  <c r="I11" i="4"/>
  <c r="G11" i="4"/>
  <c r="I10" i="4"/>
  <c r="G10" i="4"/>
  <c r="I9" i="4"/>
  <c r="G9" i="4"/>
  <c r="I8" i="4"/>
  <c r="G8" i="4"/>
  <c r="I7" i="4"/>
  <c r="I6" i="4"/>
  <c r="G6" i="4"/>
  <c r="I5" i="4"/>
  <c r="G5" i="4"/>
  <c r="I4" i="4"/>
  <c r="G4" i="4"/>
  <c r="I3" i="4"/>
  <c r="K2" i="4"/>
  <c r="I2" i="4"/>
  <c r="G2" i="4"/>
  <c r="E2" i="4"/>
  <c r="K62" i="3"/>
  <c r="K72" i="3"/>
  <c r="K82" i="3"/>
  <c r="K92" i="3"/>
  <c r="K102" i="3"/>
  <c r="K112" i="3"/>
  <c r="K122" i="3"/>
  <c r="K132" i="3"/>
  <c r="K142" i="3"/>
  <c r="K152" i="3"/>
  <c r="K162" i="3"/>
  <c r="K172" i="3"/>
  <c r="K182" i="3"/>
  <c r="K192" i="3"/>
  <c r="K202" i="3"/>
  <c r="K212" i="3"/>
  <c r="K222" i="3"/>
  <c r="K232" i="3"/>
  <c r="K242" i="3"/>
  <c r="K252" i="3"/>
  <c r="K262" i="3"/>
  <c r="K272" i="3"/>
  <c r="K282" i="3"/>
  <c r="K292" i="3"/>
  <c r="K302" i="3"/>
  <c r="K312" i="3"/>
  <c r="K322" i="3"/>
  <c r="K332" i="3"/>
  <c r="K342" i="3"/>
  <c r="K352" i="3"/>
  <c r="K362" i="3"/>
  <c r="K372" i="3"/>
  <c r="K382" i="3"/>
  <c r="K392" i="3"/>
  <c r="K402" i="3"/>
  <c r="K412" i="3"/>
  <c r="K52" i="3"/>
  <c r="K42" i="3"/>
  <c r="K32" i="3"/>
  <c r="K22" i="3"/>
  <c r="K12" i="3"/>
  <c r="K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36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0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24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18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2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6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36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0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24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18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2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62" i="3"/>
  <c r="G49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50" i="3"/>
  <c r="G51" i="3"/>
  <c r="G52" i="3"/>
  <c r="G53" i="3"/>
  <c r="G54" i="3"/>
  <c r="G55" i="3"/>
  <c r="G56" i="3"/>
  <c r="G57" i="3"/>
  <c r="G58" i="3"/>
  <c r="G59" i="3"/>
  <c r="G60" i="3"/>
  <c r="G61" i="3"/>
  <c r="G2" i="3"/>
  <c r="E62" i="3"/>
  <c r="E72" i="3"/>
  <c r="E82" i="3"/>
  <c r="E92" i="3"/>
  <c r="E102" i="3"/>
  <c r="E112" i="3"/>
  <c r="E122" i="3"/>
  <c r="E132" i="3"/>
  <c r="E142" i="3"/>
  <c r="E152" i="3"/>
  <c r="E162" i="3"/>
  <c r="E172" i="3"/>
  <c r="E182" i="3"/>
  <c r="E192" i="3"/>
  <c r="E202" i="3"/>
  <c r="E212" i="3"/>
  <c r="E222" i="3"/>
  <c r="E232" i="3"/>
  <c r="E242" i="3"/>
  <c r="E252" i="3"/>
  <c r="E262" i="3"/>
  <c r="E272" i="3"/>
  <c r="E282" i="3"/>
  <c r="E292" i="3"/>
  <c r="E302" i="3"/>
  <c r="E312" i="3"/>
  <c r="E322" i="3"/>
  <c r="E332" i="3"/>
  <c r="E342" i="3"/>
  <c r="E352" i="3"/>
  <c r="E362" i="3"/>
  <c r="E372" i="3"/>
  <c r="E382" i="3"/>
  <c r="E392" i="3"/>
  <c r="E402" i="3"/>
  <c r="E412" i="3"/>
  <c r="E52" i="3"/>
  <c r="E42" i="3"/>
  <c r="E32" i="3"/>
  <c r="E22" i="3"/>
  <c r="E12" i="3"/>
  <c r="E2" i="3"/>
  <c r="H277" i="3"/>
  <c r="F137" i="2"/>
</calcChain>
</file>

<file path=xl/sharedStrings.xml><?xml version="1.0" encoding="utf-8"?>
<sst xmlns="http://schemas.openxmlformats.org/spreadsheetml/2006/main" count="2561" uniqueCount="19">
  <si>
    <t>Treatment</t>
  </si>
  <si>
    <t>Germination</t>
  </si>
  <si>
    <t>Radicle length</t>
  </si>
  <si>
    <t>Hypocotile length</t>
  </si>
  <si>
    <t>Fresh weight</t>
  </si>
  <si>
    <t>Repetition</t>
  </si>
  <si>
    <t>I</t>
  </si>
  <si>
    <t>II</t>
  </si>
  <si>
    <t>III</t>
  </si>
  <si>
    <t>Control</t>
  </si>
  <si>
    <t>infected with fungi (trichoderma)</t>
  </si>
  <si>
    <t>Dose</t>
  </si>
  <si>
    <t>VA</t>
  </si>
  <si>
    <t>PCA</t>
  </si>
  <si>
    <t>FA</t>
  </si>
  <si>
    <t>Germination reduction</t>
  </si>
  <si>
    <t>Radicle reduction</t>
  </si>
  <si>
    <t>Hypocotile reduction</t>
  </si>
  <si>
    <t>Fresh weight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</si>
</sst>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2" borderId="0" xfId="0" applyFill="1"/>
    <xf numFmtId="2" fontId="0" fillId="2" borderId="0" xfId="0" applyNumberFormat="1" applyFill="1"/>
    <xf numFmtId="170" fontId="0" fillId="2" borderId="0" xfId="0" applyNumberFormat="1" applyFill="1"/>
    <xf numFmtId="2" fontId="0" fillId="0" borderId="0" xfId="0" applyNumberFormat="1"/>
    <xf numFmtId="170" fontId="0" fillId="2" borderId="0" xfId="0" quotePrefix="1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1"/>
  <sheetViews>
    <sheetView workbookViewId="0">
      <selection sqref="A1:XFD1048576"/>
    </sheetView>
  </sheetViews>
  <sheetFormatPr defaultRowHeight="15" x14ac:dyDescent="0.25"/>
  <cols>
    <col min="1" max="1" width="9.5703125" bestFit="1" customWidth="1"/>
    <col min="2" max="2" width="9.5703125" customWidth="1"/>
    <col min="3" max="3" width="10.42578125" bestFit="1" customWidth="1"/>
    <col min="4" max="4" width="12.28515625" bestFit="1" customWidth="1"/>
    <col min="5" max="5" width="13.7109375" bestFit="1" customWidth="1"/>
    <col min="6" max="6" width="16.85546875" bestFit="1" customWidth="1"/>
    <col min="7" max="7" width="11.28515625" bestFit="1" customWidth="1"/>
  </cols>
  <sheetData>
    <row r="1" spans="1:7" s="1" customFormat="1" x14ac:dyDescent="0.25">
      <c r="A1" s="1" t="s">
        <v>0</v>
      </c>
      <c r="B1" s="1" t="s">
        <v>11</v>
      </c>
      <c r="C1" s="1" t="s">
        <v>5</v>
      </c>
      <c r="D1" s="1" t="s">
        <v>1</v>
      </c>
      <c r="E1" s="1" t="s">
        <v>2</v>
      </c>
      <c r="F1" s="1" t="s">
        <v>3</v>
      </c>
      <c r="G1" s="1" t="s">
        <v>4</v>
      </c>
    </row>
    <row r="2" spans="1:7" x14ac:dyDescent="0.25">
      <c r="A2" t="s">
        <v>12</v>
      </c>
      <c r="B2">
        <v>200</v>
      </c>
      <c r="C2" t="s">
        <v>6</v>
      </c>
      <c r="D2">
        <v>33</v>
      </c>
      <c r="E2">
        <v>1</v>
      </c>
      <c r="F2">
        <v>0.7</v>
      </c>
      <c r="G2">
        <v>9.0109999999999996E-2</v>
      </c>
    </row>
    <row r="3" spans="1:7" x14ac:dyDescent="0.25">
      <c r="A3" t="s">
        <v>12</v>
      </c>
      <c r="B3">
        <v>200</v>
      </c>
      <c r="C3" t="s">
        <v>6</v>
      </c>
      <c r="E3">
        <v>4</v>
      </c>
      <c r="F3">
        <v>0.7</v>
      </c>
    </row>
    <row r="4" spans="1:7" x14ac:dyDescent="0.25">
      <c r="A4" t="s">
        <v>12</v>
      </c>
      <c r="B4">
        <v>200</v>
      </c>
      <c r="C4" t="s">
        <v>6</v>
      </c>
      <c r="E4">
        <v>0.8</v>
      </c>
      <c r="F4">
        <v>1.3</v>
      </c>
    </row>
    <row r="5" spans="1:7" x14ac:dyDescent="0.25">
      <c r="A5" t="s">
        <v>12</v>
      </c>
      <c r="B5">
        <v>200</v>
      </c>
      <c r="C5" t="s">
        <v>6</v>
      </c>
      <c r="E5">
        <v>0.4</v>
      </c>
      <c r="F5">
        <v>0.9</v>
      </c>
    </row>
    <row r="6" spans="1:7" x14ac:dyDescent="0.25">
      <c r="A6" t="s">
        <v>12</v>
      </c>
      <c r="B6">
        <v>200</v>
      </c>
      <c r="C6" t="s">
        <v>6</v>
      </c>
      <c r="E6">
        <v>1.2</v>
      </c>
      <c r="F6">
        <v>0.9</v>
      </c>
    </row>
    <row r="7" spans="1:7" x14ac:dyDescent="0.25">
      <c r="A7" t="s">
        <v>12</v>
      </c>
      <c r="B7">
        <v>200</v>
      </c>
      <c r="C7" t="s">
        <v>6</v>
      </c>
      <c r="E7">
        <v>3.4</v>
      </c>
      <c r="F7">
        <v>0.9</v>
      </c>
    </row>
    <row r="8" spans="1:7" x14ac:dyDescent="0.25">
      <c r="A8" t="s">
        <v>12</v>
      </c>
      <c r="B8">
        <v>200</v>
      </c>
      <c r="C8" t="s">
        <v>6</v>
      </c>
      <c r="E8">
        <v>0.3</v>
      </c>
      <c r="F8">
        <v>0.2</v>
      </c>
    </row>
    <row r="9" spans="1:7" x14ac:dyDescent="0.25">
      <c r="A9" t="s">
        <v>12</v>
      </c>
      <c r="B9">
        <v>200</v>
      </c>
      <c r="C9" t="s">
        <v>6</v>
      </c>
      <c r="E9">
        <v>1</v>
      </c>
      <c r="F9">
        <v>0.5</v>
      </c>
    </row>
    <row r="10" spans="1:7" x14ac:dyDescent="0.25">
      <c r="A10" t="s">
        <v>12</v>
      </c>
      <c r="B10">
        <v>200</v>
      </c>
      <c r="C10" t="s">
        <v>6</v>
      </c>
      <c r="E10">
        <v>1.2</v>
      </c>
      <c r="F10">
        <v>0.5</v>
      </c>
    </row>
    <row r="11" spans="1:7" x14ac:dyDescent="0.25">
      <c r="A11" t="s">
        <v>12</v>
      </c>
      <c r="B11">
        <v>200</v>
      </c>
      <c r="C11" t="s">
        <v>6</v>
      </c>
      <c r="E11">
        <v>0.2</v>
      </c>
      <c r="F11">
        <v>0.4</v>
      </c>
    </row>
    <row r="12" spans="1:7" x14ac:dyDescent="0.25">
      <c r="A12" t="s">
        <v>12</v>
      </c>
      <c r="B12">
        <v>200</v>
      </c>
      <c r="C12" t="s">
        <v>7</v>
      </c>
      <c r="D12">
        <v>25</v>
      </c>
      <c r="E12">
        <v>1.3</v>
      </c>
      <c r="F12">
        <v>0.7</v>
      </c>
      <c r="G12">
        <v>9.4789999999999999E-2</v>
      </c>
    </row>
    <row r="13" spans="1:7" x14ac:dyDescent="0.25">
      <c r="A13" t="s">
        <v>12</v>
      </c>
      <c r="B13">
        <v>200</v>
      </c>
      <c r="C13" t="s">
        <v>7</v>
      </c>
      <c r="E13">
        <v>0.9</v>
      </c>
      <c r="F13">
        <v>0.3</v>
      </c>
    </row>
    <row r="14" spans="1:7" x14ac:dyDescent="0.25">
      <c r="A14" t="s">
        <v>12</v>
      </c>
      <c r="B14">
        <v>200</v>
      </c>
      <c r="C14" t="s">
        <v>7</v>
      </c>
      <c r="E14">
        <v>0.2</v>
      </c>
      <c r="F14">
        <v>0.3</v>
      </c>
    </row>
    <row r="15" spans="1:7" x14ac:dyDescent="0.25">
      <c r="A15" t="s">
        <v>12</v>
      </c>
      <c r="B15">
        <v>200</v>
      </c>
      <c r="C15" t="s">
        <v>7</v>
      </c>
      <c r="E15">
        <v>1.3</v>
      </c>
      <c r="F15">
        <v>1.1000000000000001</v>
      </c>
    </row>
    <row r="16" spans="1:7" x14ac:dyDescent="0.25">
      <c r="A16" t="s">
        <v>12</v>
      </c>
      <c r="B16">
        <v>200</v>
      </c>
      <c r="C16" t="s">
        <v>7</v>
      </c>
      <c r="E16">
        <v>0.2</v>
      </c>
      <c r="F16">
        <v>0.4</v>
      </c>
    </row>
    <row r="17" spans="1:7" x14ac:dyDescent="0.25">
      <c r="A17" t="s">
        <v>12</v>
      </c>
      <c r="B17">
        <v>200</v>
      </c>
      <c r="C17" t="s">
        <v>7</v>
      </c>
      <c r="E17">
        <v>1.2</v>
      </c>
      <c r="F17">
        <v>1.3</v>
      </c>
    </row>
    <row r="18" spans="1:7" x14ac:dyDescent="0.25">
      <c r="A18" t="s">
        <v>12</v>
      </c>
      <c r="B18">
        <v>200</v>
      </c>
      <c r="C18" t="s">
        <v>7</v>
      </c>
      <c r="E18">
        <v>0.9</v>
      </c>
      <c r="F18">
        <v>1.7</v>
      </c>
    </row>
    <row r="19" spans="1:7" x14ac:dyDescent="0.25">
      <c r="A19" t="s">
        <v>12</v>
      </c>
      <c r="B19">
        <v>200</v>
      </c>
      <c r="C19" t="s">
        <v>7</v>
      </c>
      <c r="E19">
        <v>2.6</v>
      </c>
      <c r="F19">
        <v>0.8</v>
      </c>
    </row>
    <row r="20" spans="1:7" x14ac:dyDescent="0.25">
      <c r="A20" t="s">
        <v>12</v>
      </c>
      <c r="B20">
        <v>200</v>
      </c>
      <c r="C20" t="s">
        <v>7</v>
      </c>
      <c r="E20">
        <v>3.9</v>
      </c>
      <c r="F20">
        <v>3.4</v>
      </c>
    </row>
    <row r="21" spans="1:7" x14ac:dyDescent="0.25">
      <c r="A21" t="s">
        <v>12</v>
      </c>
      <c r="B21">
        <v>200</v>
      </c>
      <c r="C21" t="s">
        <v>7</v>
      </c>
      <c r="E21">
        <v>2.2000000000000002</v>
      </c>
      <c r="F21">
        <v>0.5</v>
      </c>
    </row>
    <row r="22" spans="1:7" x14ac:dyDescent="0.25">
      <c r="A22" t="s">
        <v>12</v>
      </c>
      <c r="B22">
        <v>200</v>
      </c>
      <c r="C22" t="s">
        <v>8</v>
      </c>
      <c r="D22">
        <v>33</v>
      </c>
      <c r="E22">
        <v>0.4</v>
      </c>
      <c r="F22">
        <v>0.5</v>
      </c>
      <c r="G22">
        <v>0.12715000000000001</v>
      </c>
    </row>
    <row r="23" spans="1:7" x14ac:dyDescent="0.25">
      <c r="A23" t="s">
        <v>12</v>
      </c>
      <c r="B23">
        <v>200</v>
      </c>
      <c r="C23" t="s">
        <v>8</v>
      </c>
      <c r="E23">
        <v>1.6</v>
      </c>
      <c r="F23">
        <v>1.4</v>
      </c>
    </row>
    <row r="24" spans="1:7" x14ac:dyDescent="0.25">
      <c r="A24" t="s">
        <v>12</v>
      </c>
      <c r="B24">
        <v>200</v>
      </c>
      <c r="C24" t="s">
        <v>8</v>
      </c>
      <c r="E24">
        <v>0.7</v>
      </c>
      <c r="F24">
        <v>0.9</v>
      </c>
    </row>
    <row r="25" spans="1:7" x14ac:dyDescent="0.25">
      <c r="A25" t="s">
        <v>12</v>
      </c>
      <c r="B25">
        <v>200</v>
      </c>
      <c r="C25" t="s">
        <v>8</v>
      </c>
      <c r="E25">
        <v>0.2</v>
      </c>
      <c r="F25">
        <v>0.4</v>
      </c>
    </row>
    <row r="26" spans="1:7" x14ac:dyDescent="0.25">
      <c r="A26" t="s">
        <v>12</v>
      </c>
      <c r="B26">
        <v>200</v>
      </c>
      <c r="C26" t="s">
        <v>8</v>
      </c>
      <c r="E26">
        <v>1</v>
      </c>
      <c r="F26">
        <v>0.4</v>
      </c>
    </row>
    <row r="27" spans="1:7" x14ac:dyDescent="0.25">
      <c r="A27" t="s">
        <v>12</v>
      </c>
      <c r="B27">
        <v>200</v>
      </c>
      <c r="C27" t="s">
        <v>8</v>
      </c>
      <c r="E27">
        <v>1.4</v>
      </c>
      <c r="F27">
        <v>1.4</v>
      </c>
    </row>
    <row r="28" spans="1:7" x14ac:dyDescent="0.25">
      <c r="A28" t="s">
        <v>12</v>
      </c>
      <c r="B28">
        <v>200</v>
      </c>
      <c r="C28" t="s">
        <v>8</v>
      </c>
      <c r="E28">
        <v>1.5</v>
      </c>
      <c r="F28">
        <v>0.7</v>
      </c>
    </row>
    <row r="29" spans="1:7" x14ac:dyDescent="0.25">
      <c r="A29" t="s">
        <v>12</v>
      </c>
      <c r="B29">
        <v>200</v>
      </c>
      <c r="C29" t="s">
        <v>8</v>
      </c>
      <c r="E29">
        <v>2.2000000000000002</v>
      </c>
      <c r="F29">
        <v>0.7</v>
      </c>
    </row>
    <row r="30" spans="1:7" x14ac:dyDescent="0.25">
      <c r="A30" t="s">
        <v>12</v>
      </c>
      <c r="B30">
        <v>200</v>
      </c>
      <c r="C30" t="s">
        <v>8</v>
      </c>
      <c r="E30">
        <v>3.8</v>
      </c>
      <c r="F30">
        <v>1.3</v>
      </c>
    </row>
    <row r="31" spans="1:7" x14ac:dyDescent="0.25">
      <c r="A31" t="s">
        <v>12</v>
      </c>
      <c r="B31">
        <v>200</v>
      </c>
      <c r="C31" t="s">
        <v>8</v>
      </c>
      <c r="E31">
        <v>3.9</v>
      </c>
      <c r="F31">
        <v>1.9</v>
      </c>
    </row>
    <row r="32" spans="1:7" x14ac:dyDescent="0.25">
      <c r="A32" t="s">
        <v>12</v>
      </c>
      <c r="B32">
        <v>400</v>
      </c>
      <c r="C32" t="s">
        <v>6</v>
      </c>
      <c r="D32">
        <v>32</v>
      </c>
      <c r="E32">
        <v>3.2</v>
      </c>
      <c r="F32">
        <v>1</v>
      </c>
      <c r="G32">
        <v>0.10149</v>
      </c>
    </row>
    <row r="33" spans="1:8" x14ac:dyDescent="0.25">
      <c r="A33" t="s">
        <v>12</v>
      </c>
      <c r="B33">
        <v>400</v>
      </c>
      <c r="C33" t="s">
        <v>6</v>
      </c>
      <c r="E33">
        <v>0.2</v>
      </c>
      <c r="F33">
        <v>0.8</v>
      </c>
    </row>
    <row r="34" spans="1:8" x14ac:dyDescent="0.25">
      <c r="A34" t="s">
        <v>12</v>
      </c>
      <c r="B34">
        <v>400</v>
      </c>
      <c r="C34" t="s">
        <v>6</v>
      </c>
      <c r="E34">
        <v>1.5</v>
      </c>
      <c r="F34">
        <v>0.7</v>
      </c>
    </row>
    <row r="35" spans="1:8" x14ac:dyDescent="0.25">
      <c r="A35" t="s">
        <v>12</v>
      </c>
      <c r="B35">
        <v>400</v>
      </c>
      <c r="C35" t="s">
        <v>6</v>
      </c>
      <c r="E35">
        <v>1.2</v>
      </c>
      <c r="F35">
        <v>0.7</v>
      </c>
    </row>
    <row r="36" spans="1:8" x14ac:dyDescent="0.25">
      <c r="A36" t="s">
        <v>12</v>
      </c>
      <c r="B36">
        <v>400</v>
      </c>
      <c r="C36" t="s">
        <v>6</v>
      </c>
      <c r="E36">
        <v>0.5</v>
      </c>
      <c r="F36">
        <v>1.2</v>
      </c>
    </row>
    <row r="37" spans="1:8" x14ac:dyDescent="0.25">
      <c r="A37" t="s">
        <v>12</v>
      </c>
      <c r="B37">
        <v>400</v>
      </c>
      <c r="C37" t="s">
        <v>6</v>
      </c>
      <c r="E37">
        <v>1.9</v>
      </c>
      <c r="F37">
        <v>1</v>
      </c>
    </row>
    <row r="38" spans="1:8" x14ac:dyDescent="0.25">
      <c r="A38" t="s">
        <v>12</v>
      </c>
      <c r="B38">
        <v>400</v>
      </c>
      <c r="C38" t="s">
        <v>6</v>
      </c>
      <c r="E38">
        <v>3</v>
      </c>
      <c r="F38">
        <v>0.7</v>
      </c>
    </row>
    <row r="39" spans="1:8" x14ac:dyDescent="0.25">
      <c r="A39" t="s">
        <v>12</v>
      </c>
      <c r="B39">
        <v>400</v>
      </c>
      <c r="C39" t="s">
        <v>6</v>
      </c>
      <c r="E39">
        <v>1</v>
      </c>
      <c r="F39">
        <v>1.5</v>
      </c>
    </row>
    <row r="40" spans="1:8" x14ac:dyDescent="0.25">
      <c r="A40" t="s">
        <v>12</v>
      </c>
      <c r="B40">
        <v>400</v>
      </c>
      <c r="C40" t="s">
        <v>6</v>
      </c>
      <c r="E40">
        <v>1.7</v>
      </c>
      <c r="F40">
        <v>0.6</v>
      </c>
    </row>
    <row r="41" spans="1:8" x14ac:dyDescent="0.25">
      <c r="A41" t="s">
        <v>12</v>
      </c>
      <c r="B41">
        <v>400</v>
      </c>
      <c r="C41" t="s">
        <v>6</v>
      </c>
      <c r="E41">
        <v>0.1</v>
      </c>
      <c r="F41">
        <v>0.5</v>
      </c>
    </row>
    <row r="42" spans="1:8" x14ac:dyDescent="0.25">
      <c r="A42" t="s">
        <v>12</v>
      </c>
      <c r="B42">
        <v>400</v>
      </c>
      <c r="C42" t="s">
        <v>7</v>
      </c>
      <c r="D42">
        <v>27</v>
      </c>
      <c r="E42">
        <v>2.5</v>
      </c>
      <c r="F42">
        <v>1.6</v>
      </c>
      <c r="G42">
        <v>7.0250000000000007E-2</v>
      </c>
      <c r="H42" t="s">
        <v>10</v>
      </c>
    </row>
    <row r="43" spans="1:8" x14ac:dyDescent="0.25">
      <c r="A43" t="s">
        <v>12</v>
      </c>
      <c r="B43">
        <v>400</v>
      </c>
      <c r="C43" t="s">
        <v>7</v>
      </c>
      <c r="E43">
        <v>0.2</v>
      </c>
      <c r="F43">
        <v>0.4</v>
      </c>
    </row>
    <row r="44" spans="1:8" x14ac:dyDescent="0.25">
      <c r="A44" t="s">
        <v>12</v>
      </c>
      <c r="B44">
        <v>400</v>
      </c>
      <c r="C44" t="s">
        <v>7</v>
      </c>
      <c r="E44">
        <v>1</v>
      </c>
      <c r="F44">
        <v>1.1000000000000001</v>
      </c>
    </row>
    <row r="45" spans="1:8" x14ac:dyDescent="0.25">
      <c r="A45" t="s">
        <v>12</v>
      </c>
      <c r="B45">
        <v>400</v>
      </c>
      <c r="C45" t="s">
        <v>7</v>
      </c>
      <c r="E45">
        <v>0.3</v>
      </c>
      <c r="F45">
        <v>1</v>
      </c>
    </row>
    <row r="46" spans="1:8" x14ac:dyDescent="0.25">
      <c r="A46" t="s">
        <v>12</v>
      </c>
      <c r="B46">
        <v>400</v>
      </c>
      <c r="C46" t="s">
        <v>7</v>
      </c>
      <c r="E46">
        <v>0.1</v>
      </c>
      <c r="F46">
        <v>0.6</v>
      </c>
    </row>
    <row r="47" spans="1:8" x14ac:dyDescent="0.25">
      <c r="A47" t="s">
        <v>12</v>
      </c>
      <c r="B47">
        <v>400</v>
      </c>
      <c r="C47" t="s">
        <v>7</v>
      </c>
      <c r="E47">
        <v>0.8</v>
      </c>
      <c r="F47">
        <v>0.6</v>
      </c>
    </row>
    <row r="48" spans="1:8" x14ac:dyDescent="0.25">
      <c r="A48" t="s">
        <v>12</v>
      </c>
      <c r="B48">
        <v>400</v>
      </c>
      <c r="C48" t="s">
        <v>7</v>
      </c>
      <c r="E48">
        <v>0.7</v>
      </c>
      <c r="F48">
        <v>1.2</v>
      </c>
    </row>
    <row r="49" spans="1:8" x14ac:dyDescent="0.25">
      <c r="A49" t="s">
        <v>12</v>
      </c>
      <c r="B49">
        <v>400</v>
      </c>
      <c r="C49" t="s">
        <v>7</v>
      </c>
      <c r="E49">
        <v>1.7</v>
      </c>
      <c r="F49">
        <v>1</v>
      </c>
    </row>
    <row r="50" spans="1:8" x14ac:dyDescent="0.25">
      <c r="A50" t="s">
        <v>12</v>
      </c>
      <c r="B50">
        <v>400</v>
      </c>
      <c r="C50" t="s">
        <v>7</v>
      </c>
      <c r="E50">
        <v>1.5</v>
      </c>
      <c r="F50">
        <v>2</v>
      </c>
    </row>
    <row r="51" spans="1:8" x14ac:dyDescent="0.25">
      <c r="A51" t="s">
        <v>12</v>
      </c>
      <c r="B51">
        <v>400</v>
      </c>
      <c r="C51" t="s">
        <v>7</v>
      </c>
      <c r="E51">
        <v>1.4</v>
      </c>
      <c r="F51">
        <v>1</v>
      </c>
    </row>
    <row r="52" spans="1:8" x14ac:dyDescent="0.25">
      <c r="A52" t="s">
        <v>12</v>
      </c>
      <c r="B52">
        <v>400</v>
      </c>
      <c r="C52" t="s">
        <v>8</v>
      </c>
      <c r="D52">
        <v>29</v>
      </c>
      <c r="E52">
        <v>0.5</v>
      </c>
      <c r="F52">
        <v>1.1000000000000001</v>
      </c>
      <c r="G52">
        <v>0.11223</v>
      </c>
      <c r="H52" t="s">
        <v>10</v>
      </c>
    </row>
    <row r="53" spans="1:8" x14ac:dyDescent="0.25">
      <c r="A53" t="s">
        <v>12</v>
      </c>
      <c r="B53">
        <v>400</v>
      </c>
      <c r="C53" t="s">
        <v>8</v>
      </c>
      <c r="E53">
        <v>0.6</v>
      </c>
      <c r="F53">
        <v>0.8</v>
      </c>
    </row>
    <row r="54" spans="1:8" x14ac:dyDescent="0.25">
      <c r="A54" t="s">
        <v>12</v>
      </c>
      <c r="B54">
        <v>400</v>
      </c>
      <c r="C54" t="s">
        <v>8</v>
      </c>
      <c r="E54">
        <v>0.1</v>
      </c>
      <c r="F54">
        <v>0.7</v>
      </c>
    </row>
    <row r="55" spans="1:8" x14ac:dyDescent="0.25">
      <c r="A55" t="s">
        <v>12</v>
      </c>
      <c r="B55">
        <v>400</v>
      </c>
      <c r="C55" t="s">
        <v>8</v>
      </c>
      <c r="E55">
        <v>0.5</v>
      </c>
      <c r="F55">
        <v>0.7</v>
      </c>
    </row>
    <row r="56" spans="1:8" x14ac:dyDescent="0.25">
      <c r="A56" t="s">
        <v>12</v>
      </c>
      <c r="B56">
        <v>400</v>
      </c>
      <c r="C56" t="s">
        <v>8</v>
      </c>
      <c r="E56">
        <v>0.1</v>
      </c>
      <c r="F56">
        <v>0.9</v>
      </c>
    </row>
    <row r="57" spans="1:8" x14ac:dyDescent="0.25">
      <c r="A57" t="s">
        <v>12</v>
      </c>
      <c r="B57">
        <v>400</v>
      </c>
      <c r="C57" t="s">
        <v>8</v>
      </c>
      <c r="E57">
        <v>0.4</v>
      </c>
      <c r="F57">
        <v>1.8</v>
      </c>
    </row>
    <row r="58" spans="1:8" x14ac:dyDescent="0.25">
      <c r="A58" t="s">
        <v>12</v>
      </c>
      <c r="B58">
        <v>400</v>
      </c>
      <c r="C58" t="s">
        <v>8</v>
      </c>
      <c r="E58">
        <v>0.3</v>
      </c>
      <c r="F58">
        <v>0.8</v>
      </c>
    </row>
    <row r="59" spans="1:8" x14ac:dyDescent="0.25">
      <c r="A59" t="s">
        <v>12</v>
      </c>
      <c r="B59">
        <v>400</v>
      </c>
      <c r="C59" t="s">
        <v>8</v>
      </c>
      <c r="E59">
        <v>0.1</v>
      </c>
      <c r="F59">
        <v>0.3</v>
      </c>
    </row>
    <row r="60" spans="1:8" x14ac:dyDescent="0.25">
      <c r="A60" t="s">
        <v>12</v>
      </c>
      <c r="B60">
        <v>400</v>
      </c>
      <c r="C60" t="s">
        <v>8</v>
      </c>
      <c r="E60">
        <v>0.6</v>
      </c>
      <c r="F60">
        <v>0.8</v>
      </c>
    </row>
    <row r="61" spans="1:8" x14ac:dyDescent="0.25">
      <c r="A61" t="s">
        <v>12</v>
      </c>
      <c r="B61">
        <v>400</v>
      </c>
      <c r="C61" t="s">
        <v>8</v>
      </c>
      <c r="E61">
        <v>0.2</v>
      </c>
      <c r="F61">
        <v>0.5</v>
      </c>
    </row>
    <row r="62" spans="1:8" x14ac:dyDescent="0.25">
      <c r="A62" t="s">
        <v>12</v>
      </c>
      <c r="B62">
        <v>600</v>
      </c>
      <c r="C62" t="s">
        <v>6</v>
      </c>
      <c r="D62">
        <v>28</v>
      </c>
      <c r="E62">
        <v>0.4</v>
      </c>
      <c r="F62">
        <v>0.7</v>
      </c>
      <c r="G62">
        <v>0.11051999999999999</v>
      </c>
      <c r="H62" t="s">
        <v>10</v>
      </c>
    </row>
    <row r="63" spans="1:8" x14ac:dyDescent="0.25">
      <c r="A63" t="s">
        <v>12</v>
      </c>
      <c r="B63">
        <v>600</v>
      </c>
      <c r="C63" t="s">
        <v>6</v>
      </c>
      <c r="E63">
        <v>0.9</v>
      </c>
      <c r="F63">
        <v>0.7</v>
      </c>
    </row>
    <row r="64" spans="1:8" x14ac:dyDescent="0.25">
      <c r="A64" t="s">
        <v>12</v>
      </c>
      <c r="B64">
        <v>600</v>
      </c>
      <c r="C64" t="s">
        <v>6</v>
      </c>
      <c r="E64">
        <v>1.6</v>
      </c>
      <c r="F64">
        <v>1.5</v>
      </c>
    </row>
    <row r="65" spans="1:8" x14ac:dyDescent="0.25">
      <c r="A65" t="s">
        <v>12</v>
      </c>
      <c r="B65">
        <v>600</v>
      </c>
      <c r="C65" t="s">
        <v>6</v>
      </c>
      <c r="E65">
        <v>3.5</v>
      </c>
      <c r="F65">
        <v>1.7</v>
      </c>
    </row>
    <row r="66" spans="1:8" x14ac:dyDescent="0.25">
      <c r="A66" t="s">
        <v>12</v>
      </c>
      <c r="B66">
        <v>600</v>
      </c>
      <c r="C66" t="s">
        <v>6</v>
      </c>
      <c r="E66">
        <v>0.5</v>
      </c>
      <c r="F66">
        <v>1.5</v>
      </c>
    </row>
    <row r="67" spans="1:8" x14ac:dyDescent="0.25">
      <c r="A67" t="s">
        <v>12</v>
      </c>
      <c r="B67">
        <v>600</v>
      </c>
      <c r="C67" t="s">
        <v>6</v>
      </c>
      <c r="E67">
        <v>1</v>
      </c>
      <c r="F67">
        <v>1.8</v>
      </c>
    </row>
    <row r="68" spans="1:8" x14ac:dyDescent="0.25">
      <c r="A68" t="s">
        <v>12</v>
      </c>
      <c r="B68">
        <v>600</v>
      </c>
      <c r="C68" t="s">
        <v>6</v>
      </c>
      <c r="E68">
        <v>0.2</v>
      </c>
      <c r="F68">
        <v>1.1000000000000001</v>
      </c>
    </row>
    <row r="69" spans="1:8" x14ac:dyDescent="0.25">
      <c r="A69" t="s">
        <v>12</v>
      </c>
      <c r="B69">
        <v>600</v>
      </c>
      <c r="C69" t="s">
        <v>6</v>
      </c>
      <c r="E69">
        <v>0.2</v>
      </c>
      <c r="F69">
        <v>0.7</v>
      </c>
    </row>
    <row r="70" spans="1:8" x14ac:dyDescent="0.25">
      <c r="A70" t="s">
        <v>12</v>
      </c>
      <c r="B70">
        <v>600</v>
      </c>
      <c r="C70" t="s">
        <v>6</v>
      </c>
      <c r="E70">
        <v>0.3</v>
      </c>
      <c r="F70">
        <v>0.9</v>
      </c>
    </row>
    <row r="71" spans="1:8" x14ac:dyDescent="0.25">
      <c r="A71" t="s">
        <v>12</v>
      </c>
      <c r="B71">
        <v>600</v>
      </c>
      <c r="C71" t="s">
        <v>6</v>
      </c>
      <c r="E71">
        <v>0.1</v>
      </c>
      <c r="F71">
        <v>0.3</v>
      </c>
    </row>
    <row r="72" spans="1:8" x14ac:dyDescent="0.25">
      <c r="A72" t="s">
        <v>12</v>
      </c>
      <c r="B72">
        <v>600</v>
      </c>
      <c r="C72" t="s">
        <v>7</v>
      </c>
      <c r="D72">
        <v>34</v>
      </c>
      <c r="E72">
        <v>0.6</v>
      </c>
      <c r="F72">
        <v>1</v>
      </c>
      <c r="G72">
        <v>0.12463</v>
      </c>
      <c r="H72" t="s">
        <v>10</v>
      </c>
    </row>
    <row r="73" spans="1:8" x14ac:dyDescent="0.25">
      <c r="A73" t="s">
        <v>12</v>
      </c>
      <c r="B73">
        <v>600</v>
      </c>
      <c r="C73" t="s">
        <v>7</v>
      </c>
      <c r="E73">
        <v>0.1</v>
      </c>
      <c r="F73">
        <v>0.4</v>
      </c>
    </row>
    <row r="74" spans="1:8" x14ac:dyDescent="0.25">
      <c r="A74" t="s">
        <v>12</v>
      </c>
      <c r="B74">
        <v>600</v>
      </c>
      <c r="C74" t="s">
        <v>7</v>
      </c>
      <c r="E74">
        <v>0.1</v>
      </c>
      <c r="F74">
        <v>0.5</v>
      </c>
    </row>
    <row r="75" spans="1:8" x14ac:dyDescent="0.25">
      <c r="A75" t="s">
        <v>12</v>
      </c>
      <c r="B75">
        <v>600</v>
      </c>
      <c r="C75" t="s">
        <v>7</v>
      </c>
      <c r="E75">
        <v>1.6</v>
      </c>
      <c r="F75">
        <v>1.5</v>
      </c>
    </row>
    <row r="76" spans="1:8" x14ac:dyDescent="0.25">
      <c r="A76" t="s">
        <v>12</v>
      </c>
      <c r="B76">
        <v>600</v>
      </c>
      <c r="C76" t="s">
        <v>7</v>
      </c>
      <c r="E76">
        <v>0.3</v>
      </c>
      <c r="F76">
        <v>1</v>
      </c>
    </row>
    <row r="77" spans="1:8" x14ac:dyDescent="0.25">
      <c r="A77" t="s">
        <v>12</v>
      </c>
      <c r="B77">
        <v>600</v>
      </c>
      <c r="C77" t="s">
        <v>7</v>
      </c>
      <c r="E77">
        <v>0.5</v>
      </c>
      <c r="F77">
        <v>1.6</v>
      </c>
    </row>
    <row r="78" spans="1:8" x14ac:dyDescent="0.25">
      <c r="A78" t="s">
        <v>12</v>
      </c>
      <c r="B78">
        <v>600</v>
      </c>
      <c r="C78" t="s">
        <v>7</v>
      </c>
      <c r="E78">
        <v>0.1</v>
      </c>
      <c r="F78">
        <v>1.7</v>
      </c>
    </row>
    <row r="79" spans="1:8" x14ac:dyDescent="0.25">
      <c r="A79" t="s">
        <v>12</v>
      </c>
      <c r="B79">
        <v>600</v>
      </c>
      <c r="C79" t="s">
        <v>7</v>
      </c>
      <c r="E79">
        <v>1</v>
      </c>
      <c r="F79">
        <v>0.6</v>
      </c>
    </row>
    <row r="80" spans="1:8" x14ac:dyDescent="0.25">
      <c r="A80" t="s">
        <v>12</v>
      </c>
      <c r="B80">
        <v>600</v>
      </c>
      <c r="C80" t="s">
        <v>7</v>
      </c>
      <c r="E80">
        <v>1.8</v>
      </c>
      <c r="F80">
        <v>1.5</v>
      </c>
    </row>
    <row r="81" spans="1:8" x14ac:dyDescent="0.25">
      <c r="A81" t="s">
        <v>12</v>
      </c>
      <c r="B81">
        <v>600</v>
      </c>
      <c r="C81" t="s">
        <v>7</v>
      </c>
      <c r="E81">
        <v>2.2000000000000002</v>
      </c>
      <c r="F81">
        <v>1.5</v>
      </c>
    </row>
    <row r="82" spans="1:8" x14ac:dyDescent="0.25">
      <c r="A82" t="s">
        <v>12</v>
      </c>
      <c r="B82">
        <v>600</v>
      </c>
      <c r="C82" t="s">
        <v>8</v>
      </c>
      <c r="D82">
        <v>26</v>
      </c>
      <c r="E82">
        <v>0.1</v>
      </c>
      <c r="F82">
        <v>0.6</v>
      </c>
      <c r="G82">
        <v>9.8350000000000007E-2</v>
      </c>
      <c r="H82" t="s">
        <v>10</v>
      </c>
    </row>
    <row r="83" spans="1:8" x14ac:dyDescent="0.25">
      <c r="A83" t="s">
        <v>12</v>
      </c>
      <c r="B83">
        <v>600</v>
      </c>
      <c r="C83" t="s">
        <v>8</v>
      </c>
      <c r="E83">
        <v>0.5</v>
      </c>
      <c r="F83">
        <v>0.8</v>
      </c>
    </row>
    <row r="84" spans="1:8" x14ac:dyDescent="0.25">
      <c r="A84" t="s">
        <v>12</v>
      </c>
      <c r="B84">
        <v>600</v>
      </c>
      <c r="C84" t="s">
        <v>8</v>
      </c>
      <c r="E84">
        <v>0.2</v>
      </c>
      <c r="F84">
        <v>0.8</v>
      </c>
    </row>
    <row r="85" spans="1:8" x14ac:dyDescent="0.25">
      <c r="A85" t="s">
        <v>12</v>
      </c>
      <c r="B85">
        <v>600</v>
      </c>
      <c r="C85" t="s">
        <v>8</v>
      </c>
      <c r="E85">
        <v>0.8</v>
      </c>
      <c r="F85">
        <v>1.7</v>
      </c>
    </row>
    <row r="86" spans="1:8" x14ac:dyDescent="0.25">
      <c r="A86" t="s">
        <v>12</v>
      </c>
      <c r="B86">
        <v>600</v>
      </c>
      <c r="C86" t="s">
        <v>8</v>
      </c>
      <c r="E86">
        <v>0.1</v>
      </c>
      <c r="F86">
        <v>0.3</v>
      </c>
    </row>
    <row r="87" spans="1:8" x14ac:dyDescent="0.25">
      <c r="A87" t="s">
        <v>12</v>
      </c>
      <c r="B87">
        <v>600</v>
      </c>
      <c r="C87" t="s">
        <v>8</v>
      </c>
      <c r="E87">
        <v>0.6</v>
      </c>
      <c r="F87">
        <v>1.2</v>
      </c>
    </row>
    <row r="88" spans="1:8" x14ac:dyDescent="0.25">
      <c r="A88" t="s">
        <v>12</v>
      </c>
      <c r="B88">
        <v>600</v>
      </c>
      <c r="C88" t="s">
        <v>8</v>
      </c>
      <c r="E88">
        <v>0.1</v>
      </c>
      <c r="F88">
        <v>0.2</v>
      </c>
    </row>
    <row r="89" spans="1:8" x14ac:dyDescent="0.25">
      <c r="A89" t="s">
        <v>12</v>
      </c>
      <c r="B89">
        <v>600</v>
      </c>
      <c r="C89" t="s">
        <v>8</v>
      </c>
      <c r="E89">
        <v>0.5</v>
      </c>
      <c r="F89">
        <v>0.6</v>
      </c>
    </row>
    <row r="90" spans="1:8" x14ac:dyDescent="0.25">
      <c r="A90" t="s">
        <v>12</v>
      </c>
      <c r="B90">
        <v>600</v>
      </c>
      <c r="C90" t="s">
        <v>8</v>
      </c>
      <c r="E90">
        <v>0.3</v>
      </c>
      <c r="F90">
        <v>1</v>
      </c>
    </row>
    <row r="91" spans="1:8" x14ac:dyDescent="0.25">
      <c r="A91" t="s">
        <v>12</v>
      </c>
      <c r="B91">
        <v>600</v>
      </c>
      <c r="C91" t="s">
        <v>8</v>
      </c>
      <c r="E91">
        <v>0.4</v>
      </c>
      <c r="F91">
        <v>1.2</v>
      </c>
    </row>
    <row r="92" spans="1:8" x14ac:dyDescent="0.25">
      <c r="A92" t="s">
        <v>13</v>
      </c>
      <c r="B92">
        <v>200</v>
      </c>
      <c r="C92" t="s">
        <v>6</v>
      </c>
      <c r="D92">
        <v>23</v>
      </c>
      <c r="E92">
        <v>0.2</v>
      </c>
      <c r="F92">
        <v>0.5</v>
      </c>
      <c r="G92">
        <v>0.10234</v>
      </c>
    </row>
    <row r="93" spans="1:8" x14ac:dyDescent="0.25">
      <c r="A93" t="s">
        <v>13</v>
      </c>
      <c r="B93">
        <v>200</v>
      </c>
      <c r="C93" t="s">
        <v>6</v>
      </c>
      <c r="E93">
        <v>0.2</v>
      </c>
      <c r="F93">
        <v>0.7</v>
      </c>
    </row>
    <row r="94" spans="1:8" x14ac:dyDescent="0.25">
      <c r="A94" t="s">
        <v>13</v>
      </c>
      <c r="B94">
        <v>200</v>
      </c>
      <c r="C94" t="s">
        <v>6</v>
      </c>
      <c r="E94">
        <v>0.1</v>
      </c>
      <c r="F94">
        <v>0.5</v>
      </c>
    </row>
    <row r="95" spans="1:8" x14ac:dyDescent="0.25">
      <c r="A95" t="s">
        <v>13</v>
      </c>
      <c r="B95">
        <v>200</v>
      </c>
      <c r="C95" t="s">
        <v>6</v>
      </c>
      <c r="E95">
        <v>1.5</v>
      </c>
      <c r="F95">
        <v>0.7</v>
      </c>
    </row>
    <row r="96" spans="1:8" x14ac:dyDescent="0.25">
      <c r="A96" t="s">
        <v>13</v>
      </c>
      <c r="B96">
        <v>200</v>
      </c>
      <c r="C96" t="s">
        <v>6</v>
      </c>
      <c r="E96">
        <v>0.1</v>
      </c>
      <c r="F96">
        <v>0.2</v>
      </c>
    </row>
    <row r="97" spans="1:7" x14ac:dyDescent="0.25">
      <c r="A97" t="s">
        <v>13</v>
      </c>
      <c r="B97">
        <v>200</v>
      </c>
      <c r="C97" t="s">
        <v>6</v>
      </c>
      <c r="E97">
        <v>0.2</v>
      </c>
      <c r="F97">
        <v>0.8</v>
      </c>
    </row>
    <row r="98" spans="1:7" x14ac:dyDescent="0.25">
      <c r="A98" t="s">
        <v>13</v>
      </c>
      <c r="B98">
        <v>200</v>
      </c>
      <c r="C98" t="s">
        <v>6</v>
      </c>
      <c r="E98">
        <v>0.2</v>
      </c>
      <c r="F98">
        <v>0.5</v>
      </c>
    </row>
    <row r="99" spans="1:7" x14ac:dyDescent="0.25">
      <c r="A99" t="s">
        <v>13</v>
      </c>
      <c r="B99">
        <v>200</v>
      </c>
      <c r="C99" t="s">
        <v>6</v>
      </c>
      <c r="E99">
        <v>0.1</v>
      </c>
      <c r="F99">
        <v>0.3</v>
      </c>
    </row>
    <row r="100" spans="1:7" x14ac:dyDescent="0.25">
      <c r="A100" t="s">
        <v>13</v>
      </c>
      <c r="B100">
        <v>200</v>
      </c>
      <c r="C100" t="s">
        <v>6</v>
      </c>
      <c r="E100">
        <v>0.1</v>
      </c>
      <c r="F100">
        <v>0.2</v>
      </c>
    </row>
    <row r="101" spans="1:7" x14ac:dyDescent="0.25">
      <c r="A101" t="s">
        <v>13</v>
      </c>
      <c r="B101">
        <v>200</v>
      </c>
      <c r="C101" t="s">
        <v>6</v>
      </c>
      <c r="E101">
        <v>0.1</v>
      </c>
      <c r="F101">
        <v>0.4</v>
      </c>
    </row>
    <row r="102" spans="1:7" x14ac:dyDescent="0.25">
      <c r="A102" t="s">
        <v>13</v>
      </c>
      <c r="B102">
        <v>200</v>
      </c>
      <c r="C102" t="s">
        <v>7</v>
      </c>
      <c r="D102">
        <v>30</v>
      </c>
      <c r="E102">
        <v>0.2</v>
      </c>
      <c r="F102">
        <v>0.5</v>
      </c>
      <c r="G102">
        <v>0.13242000000000001</v>
      </c>
    </row>
    <row r="103" spans="1:7" x14ac:dyDescent="0.25">
      <c r="A103" t="s">
        <v>13</v>
      </c>
      <c r="B103">
        <v>200</v>
      </c>
      <c r="C103" t="s">
        <v>7</v>
      </c>
      <c r="E103">
        <v>0.1</v>
      </c>
      <c r="F103">
        <v>0.3</v>
      </c>
    </row>
    <row r="104" spans="1:7" x14ac:dyDescent="0.25">
      <c r="A104" t="s">
        <v>13</v>
      </c>
      <c r="B104">
        <v>200</v>
      </c>
      <c r="C104" t="s">
        <v>7</v>
      </c>
      <c r="E104">
        <v>0.1</v>
      </c>
      <c r="F104">
        <v>0.6</v>
      </c>
    </row>
    <row r="105" spans="1:7" x14ac:dyDescent="0.25">
      <c r="A105" t="s">
        <v>13</v>
      </c>
      <c r="B105">
        <v>200</v>
      </c>
      <c r="C105" t="s">
        <v>7</v>
      </c>
      <c r="E105">
        <v>0.2</v>
      </c>
      <c r="F105">
        <v>0.3</v>
      </c>
    </row>
    <row r="106" spans="1:7" x14ac:dyDescent="0.25">
      <c r="A106" t="s">
        <v>13</v>
      </c>
      <c r="B106">
        <v>200</v>
      </c>
      <c r="C106" t="s">
        <v>7</v>
      </c>
      <c r="E106">
        <v>0.1</v>
      </c>
      <c r="F106">
        <v>0.7</v>
      </c>
    </row>
    <row r="107" spans="1:7" x14ac:dyDescent="0.25">
      <c r="A107" t="s">
        <v>13</v>
      </c>
      <c r="B107">
        <v>200</v>
      </c>
      <c r="C107" t="s">
        <v>7</v>
      </c>
      <c r="E107">
        <v>0.2</v>
      </c>
      <c r="F107">
        <v>0.6</v>
      </c>
    </row>
    <row r="108" spans="1:7" x14ac:dyDescent="0.25">
      <c r="A108" t="s">
        <v>13</v>
      </c>
      <c r="B108">
        <v>200</v>
      </c>
      <c r="C108" t="s">
        <v>7</v>
      </c>
      <c r="E108">
        <v>0.1</v>
      </c>
      <c r="F108">
        <v>0.5</v>
      </c>
    </row>
    <row r="109" spans="1:7" x14ac:dyDescent="0.25">
      <c r="A109" t="s">
        <v>13</v>
      </c>
      <c r="B109">
        <v>200</v>
      </c>
      <c r="C109" t="s">
        <v>7</v>
      </c>
      <c r="E109">
        <v>0.1</v>
      </c>
      <c r="F109">
        <v>0.3</v>
      </c>
    </row>
    <row r="110" spans="1:7" x14ac:dyDescent="0.25">
      <c r="A110" t="s">
        <v>13</v>
      </c>
      <c r="B110">
        <v>200</v>
      </c>
      <c r="C110" t="s">
        <v>7</v>
      </c>
      <c r="E110">
        <v>0.1</v>
      </c>
      <c r="F110">
        <v>0.2</v>
      </c>
    </row>
    <row r="111" spans="1:7" x14ac:dyDescent="0.25">
      <c r="A111" t="s">
        <v>13</v>
      </c>
      <c r="B111">
        <v>200</v>
      </c>
      <c r="C111" t="s">
        <v>7</v>
      </c>
      <c r="E111">
        <v>0.1</v>
      </c>
      <c r="F111">
        <v>0.3</v>
      </c>
    </row>
    <row r="112" spans="1:7" x14ac:dyDescent="0.25">
      <c r="A112" t="s">
        <v>13</v>
      </c>
      <c r="B112">
        <v>200</v>
      </c>
      <c r="C112" t="s">
        <v>8</v>
      </c>
      <c r="D112">
        <v>25</v>
      </c>
      <c r="E112">
        <v>1.2</v>
      </c>
      <c r="F112">
        <v>0.4</v>
      </c>
      <c r="G112">
        <v>0.15145</v>
      </c>
    </row>
    <row r="113" spans="1:7" x14ac:dyDescent="0.25">
      <c r="A113" t="s">
        <v>13</v>
      </c>
      <c r="B113">
        <v>200</v>
      </c>
      <c r="C113" t="s">
        <v>8</v>
      </c>
      <c r="E113">
        <v>1</v>
      </c>
      <c r="F113">
        <v>1</v>
      </c>
    </row>
    <row r="114" spans="1:7" x14ac:dyDescent="0.25">
      <c r="A114" t="s">
        <v>13</v>
      </c>
      <c r="B114">
        <v>200</v>
      </c>
      <c r="C114" t="s">
        <v>8</v>
      </c>
      <c r="E114">
        <v>2</v>
      </c>
      <c r="F114">
        <v>0.9</v>
      </c>
    </row>
    <row r="115" spans="1:7" x14ac:dyDescent="0.25">
      <c r="A115" t="s">
        <v>13</v>
      </c>
      <c r="B115">
        <v>200</v>
      </c>
      <c r="C115" t="s">
        <v>8</v>
      </c>
      <c r="E115">
        <v>2</v>
      </c>
      <c r="F115">
        <v>0.6</v>
      </c>
    </row>
    <row r="116" spans="1:7" x14ac:dyDescent="0.25">
      <c r="A116" t="s">
        <v>13</v>
      </c>
      <c r="B116">
        <v>200</v>
      </c>
      <c r="C116" t="s">
        <v>8</v>
      </c>
      <c r="E116">
        <v>0.5</v>
      </c>
      <c r="F116">
        <v>0.5</v>
      </c>
    </row>
    <row r="117" spans="1:7" x14ac:dyDescent="0.25">
      <c r="A117" t="s">
        <v>13</v>
      </c>
      <c r="B117">
        <v>200</v>
      </c>
      <c r="C117" t="s">
        <v>8</v>
      </c>
      <c r="E117">
        <v>0.3</v>
      </c>
      <c r="F117">
        <v>0.6</v>
      </c>
    </row>
    <row r="118" spans="1:7" x14ac:dyDescent="0.25">
      <c r="A118" t="s">
        <v>13</v>
      </c>
      <c r="B118">
        <v>200</v>
      </c>
      <c r="C118" t="s">
        <v>8</v>
      </c>
      <c r="E118">
        <v>0.4</v>
      </c>
      <c r="F118">
        <v>0.8</v>
      </c>
    </row>
    <row r="119" spans="1:7" x14ac:dyDescent="0.25">
      <c r="A119" t="s">
        <v>13</v>
      </c>
      <c r="B119">
        <v>200</v>
      </c>
      <c r="C119" t="s">
        <v>8</v>
      </c>
      <c r="E119">
        <v>1.5</v>
      </c>
      <c r="F119">
        <v>1</v>
      </c>
    </row>
    <row r="120" spans="1:7" x14ac:dyDescent="0.25">
      <c r="A120" t="s">
        <v>13</v>
      </c>
      <c r="B120">
        <v>200</v>
      </c>
      <c r="C120" t="s">
        <v>8</v>
      </c>
      <c r="E120">
        <v>0.2</v>
      </c>
      <c r="F120">
        <v>0.5</v>
      </c>
    </row>
    <row r="121" spans="1:7" x14ac:dyDescent="0.25">
      <c r="A121" t="s">
        <v>13</v>
      </c>
      <c r="B121">
        <v>200</v>
      </c>
      <c r="C121" t="s">
        <v>8</v>
      </c>
      <c r="E121">
        <v>1.6</v>
      </c>
      <c r="F121">
        <v>0.4</v>
      </c>
    </row>
    <row r="122" spans="1:7" x14ac:dyDescent="0.25">
      <c r="A122" t="s">
        <v>14</v>
      </c>
      <c r="B122">
        <v>200</v>
      </c>
      <c r="C122" t="s">
        <v>6</v>
      </c>
      <c r="D122">
        <v>29</v>
      </c>
      <c r="E122">
        <v>5.3</v>
      </c>
      <c r="F122">
        <v>1</v>
      </c>
      <c r="G122">
        <v>0.12919</v>
      </c>
    </row>
    <row r="123" spans="1:7" x14ac:dyDescent="0.25">
      <c r="A123" t="s">
        <v>14</v>
      </c>
      <c r="B123">
        <v>200</v>
      </c>
      <c r="C123" t="s">
        <v>6</v>
      </c>
      <c r="E123">
        <v>0.2</v>
      </c>
      <c r="F123">
        <v>0.5</v>
      </c>
    </row>
    <row r="124" spans="1:7" x14ac:dyDescent="0.25">
      <c r="A124" t="s">
        <v>14</v>
      </c>
      <c r="B124">
        <v>200</v>
      </c>
      <c r="C124" t="s">
        <v>6</v>
      </c>
      <c r="E124">
        <v>2.1</v>
      </c>
      <c r="F124">
        <v>0.6</v>
      </c>
    </row>
    <row r="125" spans="1:7" x14ac:dyDescent="0.25">
      <c r="A125" t="s">
        <v>14</v>
      </c>
      <c r="B125">
        <v>200</v>
      </c>
      <c r="C125" t="s">
        <v>6</v>
      </c>
      <c r="E125">
        <v>0.3</v>
      </c>
      <c r="F125">
        <v>0.6</v>
      </c>
    </row>
    <row r="126" spans="1:7" x14ac:dyDescent="0.25">
      <c r="A126" t="s">
        <v>14</v>
      </c>
      <c r="B126">
        <v>200</v>
      </c>
      <c r="C126" t="s">
        <v>6</v>
      </c>
      <c r="E126">
        <v>2.2000000000000002</v>
      </c>
      <c r="F126">
        <v>0.5</v>
      </c>
    </row>
    <row r="127" spans="1:7" x14ac:dyDescent="0.25">
      <c r="A127" t="s">
        <v>14</v>
      </c>
      <c r="B127">
        <v>200</v>
      </c>
      <c r="C127" t="s">
        <v>6</v>
      </c>
      <c r="E127">
        <v>0.1</v>
      </c>
      <c r="F127">
        <v>0.6</v>
      </c>
    </row>
    <row r="128" spans="1:7" x14ac:dyDescent="0.25">
      <c r="A128" t="s">
        <v>14</v>
      </c>
      <c r="B128">
        <v>200</v>
      </c>
      <c r="C128" t="s">
        <v>6</v>
      </c>
      <c r="E128">
        <v>0.1</v>
      </c>
      <c r="F128">
        <v>0.5</v>
      </c>
    </row>
    <row r="129" spans="1:7" x14ac:dyDescent="0.25">
      <c r="A129" t="s">
        <v>14</v>
      </c>
      <c r="B129">
        <v>200</v>
      </c>
      <c r="C129" t="s">
        <v>6</v>
      </c>
      <c r="E129">
        <v>0.4</v>
      </c>
      <c r="F129">
        <v>0.7</v>
      </c>
    </row>
    <row r="130" spans="1:7" x14ac:dyDescent="0.25">
      <c r="A130" t="s">
        <v>14</v>
      </c>
      <c r="B130">
        <v>200</v>
      </c>
      <c r="C130" t="s">
        <v>6</v>
      </c>
      <c r="E130">
        <v>1</v>
      </c>
      <c r="F130">
        <v>0.4</v>
      </c>
    </row>
    <row r="131" spans="1:7" x14ac:dyDescent="0.25">
      <c r="A131" t="s">
        <v>14</v>
      </c>
      <c r="B131">
        <v>200</v>
      </c>
      <c r="C131" t="s">
        <v>6</v>
      </c>
      <c r="E131">
        <v>2</v>
      </c>
      <c r="F131">
        <v>0.5</v>
      </c>
    </row>
    <row r="132" spans="1:7" x14ac:dyDescent="0.25">
      <c r="A132" t="s">
        <v>14</v>
      </c>
      <c r="B132">
        <v>200</v>
      </c>
      <c r="C132" t="s">
        <v>7</v>
      </c>
      <c r="D132">
        <v>31</v>
      </c>
      <c r="E132">
        <v>2.2999999999999998</v>
      </c>
      <c r="F132">
        <v>0.5</v>
      </c>
      <c r="G132">
        <v>0.13131000000000001</v>
      </c>
    </row>
    <row r="133" spans="1:7" x14ac:dyDescent="0.25">
      <c r="A133" t="s">
        <v>14</v>
      </c>
      <c r="B133">
        <v>200</v>
      </c>
      <c r="C133" t="s">
        <v>7</v>
      </c>
      <c r="E133">
        <v>1.9</v>
      </c>
      <c r="F133">
        <v>1.6</v>
      </c>
    </row>
    <row r="134" spans="1:7" x14ac:dyDescent="0.25">
      <c r="A134" t="s">
        <v>14</v>
      </c>
      <c r="B134">
        <v>200</v>
      </c>
      <c r="C134" t="s">
        <v>7</v>
      </c>
      <c r="E134">
        <v>3.2</v>
      </c>
      <c r="F134">
        <v>0.7</v>
      </c>
    </row>
    <row r="135" spans="1:7" x14ac:dyDescent="0.25">
      <c r="A135" t="s">
        <v>14</v>
      </c>
      <c r="B135">
        <v>200</v>
      </c>
      <c r="C135" t="s">
        <v>7</v>
      </c>
      <c r="E135">
        <v>0.7</v>
      </c>
      <c r="F135">
        <v>0.6</v>
      </c>
    </row>
    <row r="136" spans="1:7" x14ac:dyDescent="0.25">
      <c r="A136" t="s">
        <v>14</v>
      </c>
      <c r="B136">
        <v>200</v>
      </c>
      <c r="C136" t="s">
        <v>7</v>
      </c>
      <c r="E136">
        <v>4</v>
      </c>
      <c r="F136">
        <v>0.8</v>
      </c>
    </row>
    <row r="137" spans="1:7" x14ac:dyDescent="0.25">
      <c r="A137" t="s">
        <v>14</v>
      </c>
      <c r="B137">
        <v>200</v>
      </c>
      <c r="C137" t="s">
        <v>7</v>
      </c>
      <c r="E137">
        <v>0.4</v>
      </c>
      <c r="F137">
        <v>1</v>
      </c>
    </row>
    <row r="138" spans="1:7" x14ac:dyDescent="0.25">
      <c r="A138" t="s">
        <v>14</v>
      </c>
      <c r="B138">
        <v>200</v>
      </c>
      <c r="C138" t="s">
        <v>7</v>
      </c>
      <c r="E138">
        <v>4.5</v>
      </c>
      <c r="F138">
        <v>0.5</v>
      </c>
    </row>
    <row r="139" spans="1:7" x14ac:dyDescent="0.25">
      <c r="A139" t="s">
        <v>14</v>
      </c>
      <c r="B139">
        <v>200</v>
      </c>
      <c r="C139" t="s">
        <v>7</v>
      </c>
      <c r="E139">
        <v>2.5</v>
      </c>
      <c r="F139">
        <v>1.2</v>
      </c>
    </row>
    <row r="140" spans="1:7" x14ac:dyDescent="0.25">
      <c r="A140" t="s">
        <v>14</v>
      </c>
      <c r="B140">
        <v>200</v>
      </c>
      <c r="C140" t="s">
        <v>7</v>
      </c>
      <c r="E140">
        <v>4</v>
      </c>
      <c r="F140">
        <v>0.8</v>
      </c>
    </row>
    <row r="141" spans="1:7" x14ac:dyDescent="0.25">
      <c r="A141" t="s">
        <v>14</v>
      </c>
      <c r="B141">
        <v>200</v>
      </c>
      <c r="C141" t="s">
        <v>7</v>
      </c>
      <c r="E141">
        <v>0.7</v>
      </c>
      <c r="F141">
        <v>0.2</v>
      </c>
    </row>
    <row r="142" spans="1:7" x14ac:dyDescent="0.25">
      <c r="A142" t="s">
        <v>14</v>
      </c>
      <c r="B142">
        <v>200</v>
      </c>
      <c r="C142" t="s">
        <v>8</v>
      </c>
      <c r="D142">
        <v>33</v>
      </c>
      <c r="E142">
        <v>5</v>
      </c>
      <c r="F142">
        <v>0.3</v>
      </c>
      <c r="G142">
        <v>8.9810000000000001E-2</v>
      </c>
    </row>
    <row r="143" spans="1:7" x14ac:dyDescent="0.25">
      <c r="A143" t="s">
        <v>14</v>
      </c>
      <c r="B143">
        <v>200</v>
      </c>
      <c r="C143" t="s">
        <v>8</v>
      </c>
      <c r="E143">
        <v>0.6</v>
      </c>
      <c r="F143">
        <v>0.5</v>
      </c>
    </row>
    <row r="144" spans="1:7" x14ac:dyDescent="0.25">
      <c r="A144" t="s">
        <v>14</v>
      </c>
      <c r="B144">
        <v>200</v>
      </c>
      <c r="C144" t="s">
        <v>8</v>
      </c>
      <c r="E144">
        <v>0.5</v>
      </c>
      <c r="F144">
        <v>0.3</v>
      </c>
    </row>
    <row r="145" spans="1:7" x14ac:dyDescent="0.25">
      <c r="A145" t="s">
        <v>14</v>
      </c>
      <c r="B145">
        <v>200</v>
      </c>
      <c r="C145" t="s">
        <v>8</v>
      </c>
      <c r="E145">
        <v>1.4</v>
      </c>
      <c r="F145">
        <v>0.6</v>
      </c>
    </row>
    <row r="146" spans="1:7" x14ac:dyDescent="0.25">
      <c r="A146" t="s">
        <v>14</v>
      </c>
      <c r="B146">
        <v>200</v>
      </c>
      <c r="C146" t="s">
        <v>8</v>
      </c>
      <c r="E146">
        <v>0.3</v>
      </c>
      <c r="F146">
        <v>0.2</v>
      </c>
    </row>
    <row r="147" spans="1:7" x14ac:dyDescent="0.25">
      <c r="A147" t="s">
        <v>14</v>
      </c>
      <c r="B147">
        <v>200</v>
      </c>
      <c r="C147" t="s">
        <v>8</v>
      </c>
      <c r="E147">
        <v>0.3</v>
      </c>
      <c r="F147">
        <v>0.5</v>
      </c>
    </row>
    <row r="148" spans="1:7" x14ac:dyDescent="0.25">
      <c r="A148" t="s">
        <v>14</v>
      </c>
      <c r="B148">
        <v>200</v>
      </c>
      <c r="C148" t="s">
        <v>8</v>
      </c>
      <c r="E148">
        <v>0.1</v>
      </c>
      <c r="F148">
        <v>0.2</v>
      </c>
    </row>
    <row r="149" spans="1:7" x14ac:dyDescent="0.25">
      <c r="A149" t="s">
        <v>14</v>
      </c>
      <c r="B149">
        <v>200</v>
      </c>
      <c r="C149" t="s">
        <v>8</v>
      </c>
      <c r="E149">
        <v>0.5</v>
      </c>
      <c r="F149">
        <v>0.5</v>
      </c>
    </row>
    <row r="150" spans="1:7" x14ac:dyDescent="0.25">
      <c r="A150" t="s">
        <v>14</v>
      </c>
      <c r="B150">
        <v>200</v>
      </c>
      <c r="C150" t="s">
        <v>8</v>
      </c>
      <c r="E150">
        <v>2</v>
      </c>
      <c r="F150">
        <v>0.4</v>
      </c>
    </row>
    <row r="151" spans="1:7" x14ac:dyDescent="0.25">
      <c r="A151" t="s">
        <v>14</v>
      </c>
      <c r="B151">
        <v>200</v>
      </c>
      <c r="C151" t="s">
        <v>8</v>
      </c>
      <c r="E151">
        <v>0.2</v>
      </c>
      <c r="F151">
        <v>0.1</v>
      </c>
    </row>
    <row r="152" spans="1:7" x14ac:dyDescent="0.25">
      <c r="A152" t="s">
        <v>14</v>
      </c>
      <c r="B152">
        <v>400</v>
      </c>
      <c r="C152" t="s">
        <v>6</v>
      </c>
      <c r="D152">
        <v>30</v>
      </c>
      <c r="E152">
        <v>2.2999999999999998</v>
      </c>
      <c r="F152">
        <v>0.5</v>
      </c>
      <c r="G152">
        <v>0.13241</v>
      </c>
    </row>
    <row r="153" spans="1:7" x14ac:dyDescent="0.25">
      <c r="A153" t="s">
        <v>14</v>
      </c>
      <c r="B153">
        <v>400</v>
      </c>
      <c r="C153" t="s">
        <v>6</v>
      </c>
      <c r="E153">
        <v>2.5</v>
      </c>
      <c r="F153">
        <v>0.7</v>
      </c>
    </row>
    <row r="154" spans="1:7" x14ac:dyDescent="0.25">
      <c r="A154" t="s">
        <v>14</v>
      </c>
      <c r="B154">
        <v>400</v>
      </c>
      <c r="C154" t="s">
        <v>6</v>
      </c>
      <c r="E154">
        <v>2.2000000000000002</v>
      </c>
      <c r="F154">
        <v>0.5</v>
      </c>
    </row>
    <row r="155" spans="1:7" x14ac:dyDescent="0.25">
      <c r="A155" t="s">
        <v>14</v>
      </c>
      <c r="B155">
        <v>400</v>
      </c>
      <c r="C155" t="s">
        <v>6</v>
      </c>
      <c r="E155">
        <v>4.0999999999999996</v>
      </c>
      <c r="F155">
        <v>0.5</v>
      </c>
    </row>
    <row r="156" spans="1:7" x14ac:dyDescent="0.25">
      <c r="A156" t="s">
        <v>14</v>
      </c>
      <c r="B156">
        <v>400</v>
      </c>
      <c r="C156" t="s">
        <v>6</v>
      </c>
      <c r="E156">
        <v>1.2</v>
      </c>
      <c r="F156">
        <v>0.7</v>
      </c>
    </row>
    <row r="157" spans="1:7" x14ac:dyDescent="0.25">
      <c r="A157" t="s">
        <v>14</v>
      </c>
      <c r="B157">
        <v>400</v>
      </c>
      <c r="C157" t="s">
        <v>6</v>
      </c>
      <c r="E157">
        <v>0.7</v>
      </c>
      <c r="F157">
        <v>0.4</v>
      </c>
    </row>
    <row r="158" spans="1:7" x14ac:dyDescent="0.25">
      <c r="A158" t="s">
        <v>14</v>
      </c>
      <c r="B158">
        <v>400</v>
      </c>
      <c r="C158" t="s">
        <v>6</v>
      </c>
      <c r="E158">
        <v>0.3</v>
      </c>
      <c r="F158">
        <v>0.4</v>
      </c>
    </row>
    <row r="159" spans="1:7" x14ac:dyDescent="0.25">
      <c r="A159" t="s">
        <v>14</v>
      </c>
      <c r="B159">
        <v>400</v>
      </c>
      <c r="C159" t="s">
        <v>6</v>
      </c>
      <c r="E159">
        <v>1.7</v>
      </c>
      <c r="F159">
        <v>1</v>
      </c>
    </row>
    <row r="160" spans="1:7" x14ac:dyDescent="0.25">
      <c r="A160" t="s">
        <v>14</v>
      </c>
      <c r="B160">
        <v>400</v>
      </c>
      <c r="C160" t="s">
        <v>6</v>
      </c>
      <c r="E160">
        <v>0.3</v>
      </c>
      <c r="F160">
        <v>0.3</v>
      </c>
    </row>
    <row r="161" spans="1:7" x14ac:dyDescent="0.25">
      <c r="A161" t="s">
        <v>14</v>
      </c>
      <c r="B161">
        <v>400</v>
      </c>
      <c r="C161" t="s">
        <v>6</v>
      </c>
      <c r="E161">
        <v>0.9</v>
      </c>
      <c r="F161">
        <v>0.5</v>
      </c>
    </row>
    <row r="162" spans="1:7" x14ac:dyDescent="0.25">
      <c r="A162" t="s">
        <v>14</v>
      </c>
      <c r="B162">
        <v>400</v>
      </c>
      <c r="C162" t="s">
        <v>7</v>
      </c>
      <c r="D162">
        <v>29</v>
      </c>
      <c r="E162">
        <v>1.5</v>
      </c>
      <c r="F162">
        <v>1</v>
      </c>
      <c r="G162">
        <v>0.1193</v>
      </c>
    </row>
    <row r="163" spans="1:7" x14ac:dyDescent="0.25">
      <c r="A163" t="s">
        <v>14</v>
      </c>
      <c r="B163">
        <v>400</v>
      </c>
      <c r="C163" t="s">
        <v>7</v>
      </c>
      <c r="E163">
        <v>3</v>
      </c>
      <c r="F163">
        <v>0.7</v>
      </c>
    </row>
    <row r="164" spans="1:7" x14ac:dyDescent="0.25">
      <c r="A164" t="s">
        <v>14</v>
      </c>
      <c r="B164">
        <v>400</v>
      </c>
      <c r="C164" t="s">
        <v>7</v>
      </c>
      <c r="E164">
        <v>0.5</v>
      </c>
      <c r="F164">
        <v>0.4</v>
      </c>
    </row>
    <row r="165" spans="1:7" x14ac:dyDescent="0.25">
      <c r="A165" t="s">
        <v>14</v>
      </c>
      <c r="B165">
        <v>400</v>
      </c>
      <c r="C165" t="s">
        <v>7</v>
      </c>
      <c r="E165">
        <v>2.5</v>
      </c>
      <c r="F165">
        <v>1.5</v>
      </c>
    </row>
    <row r="166" spans="1:7" x14ac:dyDescent="0.25">
      <c r="A166" t="s">
        <v>14</v>
      </c>
      <c r="B166">
        <v>400</v>
      </c>
      <c r="C166" t="s">
        <v>7</v>
      </c>
      <c r="E166">
        <v>2</v>
      </c>
      <c r="F166">
        <v>0.7</v>
      </c>
    </row>
    <row r="167" spans="1:7" x14ac:dyDescent="0.25">
      <c r="A167" t="s">
        <v>14</v>
      </c>
      <c r="B167">
        <v>400</v>
      </c>
      <c r="C167" t="s">
        <v>7</v>
      </c>
      <c r="E167">
        <v>1.5</v>
      </c>
      <c r="F167">
        <v>1</v>
      </c>
    </row>
    <row r="168" spans="1:7" x14ac:dyDescent="0.25">
      <c r="A168" t="s">
        <v>14</v>
      </c>
      <c r="B168">
        <v>400</v>
      </c>
      <c r="C168" t="s">
        <v>7</v>
      </c>
      <c r="E168">
        <v>1.5</v>
      </c>
      <c r="F168">
        <v>1.8</v>
      </c>
    </row>
    <row r="169" spans="1:7" x14ac:dyDescent="0.25">
      <c r="A169" t="s">
        <v>14</v>
      </c>
      <c r="B169">
        <v>400</v>
      </c>
      <c r="C169" t="s">
        <v>7</v>
      </c>
      <c r="E169">
        <v>0.1</v>
      </c>
      <c r="F169">
        <v>0.8</v>
      </c>
    </row>
    <row r="170" spans="1:7" x14ac:dyDescent="0.25">
      <c r="A170" t="s">
        <v>14</v>
      </c>
      <c r="B170">
        <v>400</v>
      </c>
      <c r="C170" t="s">
        <v>7</v>
      </c>
      <c r="E170">
        <v>4.5</v>
      </c>
      <c r="F170">
        <v>1.5</v>
      </c>
    </row>
    <row r="171" spans="1:7" x14ac:dyDescent="0.25">
      <c r="A171" t="s">
        <v>14</v>
      </c>
      <c r="B171">
        <v>400</v>
      </c>
      <c r="C171" t="s">
        <v>7</v>
      </c>
      <c r="E171">
        <v>0.8</v>
      </c>
      <c r="F171">
        <v>1.5</v>
      </c>
    </row>
    <row r="172" spans="1:7" x14ac:dyDescent="0.25">
      <c r="A172" t="s">
        <v>14</v>
      </c>
      <c r="B172">
        <v>400</v>
      </c>
      <c r="C172" t="s">
        <v>8</v>
      </c>
      <c r="D172">
        <v>34</v>
      </c>
      <c r="E172">
        <v>4</v>
      </c>
      <c r="F172">
        <v>1</v>
      </c>
      <c r="G172">
        <v>0.11713999999999999</v>
      </c>
    </row>
    <row r="173" spans="1:7" x14ac:dyDescent="0.25">
      <c r="A173" t="s">
        <v>14</v>
      </c>
      <c r="B173">
        <v>400</v>
      </c>
      <c r="C173" t="s">
        <v>8</v>
      </c>
      <c r="E173">
        <v>0.1</v>
      </c>
      <c r="F173">
        <v>1</v>
      </c>
    </row>
    <row r="174" spans="1:7" x14ac:dyDescent="0.25">
      <c r="A174" t="s">
        <v>14</v>
      </c>
      <c r="B174">
        <v>400</v>
      </c>
      <c r="C174" t="s">
        <v>8</v>
      </c>
      <c r="E174">
        <v>0.9</v>
      </c>
      <c r="F174">
        <v>1</v>
      </c>
    </row>
    <row r="175" spans="1:7" x14ac:dyDescent="0.25">
      <c r="A175" t="s">
        <v>14</v>
      </c>
      <c r="B175">
        <v>400</v>
      </c>
      <c r="C175" t="s">
        <v>8</v>
      </c>
      <c r="E175">
        <v>0.2</v>
      </c>
      <c r="F175">
        <v>1</v>
      </c>
    </row>
    <row r="176" spans="1:7" x14ac:dyDescent="0.25">
      <c r="A176" t="s">
        <v>14</v>
      </c>
      <c r="B176">
        <v>400</v>
      </c>
      <c r="C176" t="s">
        <v>8</v>
      </c>
      <c r="E176">
        <v>5</v>
      </c>
      <c r="F176">
        <v>0.4</v>
      </c>
    </row>
    <row r="177" spans="1:7" x14ac:dyDescent="0.25">
      <c r="A177" t="s">
        <v>14</v>
      </c>
      <c r="B177">
        <v>400</v>
      </c>
      <c r="C177" t="s">
        <v>8</v>
      </c>
      <c r="E177">
        <v>3.5</v>
      </c>
      <c r="F177">
        <v>1.3</v>
      </c>
    </row>
    <row r="178" spans="1:7" x14ac:dyDescent="0.25">
      <c r="A178" t="s">
        <v>14</v>
      </c>
      <c r="B178">
        <v>400</v>
      </c>
      <c r="C178" t="s">
        <v>8</v>
      </c>
      <c r="E178">
        <v>2.6</v>
      </c>
      <c r="F178">
        <v>1.5</v>
      </c>
    </row>
    <row r="179" spans="1:7" x14ac:dyDescent="0.25">
      <c r="A179" t="s">
        <v>14</v>
      </c>
      <c r="B179">
        <v>400</v>
      </c>
      <c r="C179" t="s">
        <v>8</v>
      </c>
      <c r="E179">
        <v>0.1</v>
      </c>
      <c r="F179">
        <v>1</v>
      </c>
    </row>
    <row r="180" spans="1:7" x14ac:dyDescent="0.25">
      <c r="A180" t="s">
        <v>14</v>
      </c>
      <c r="B180">
        <v>400</v>
      </c>
      <c r="C180" t="s">
        <v>8</v>
      </c>
      <c r="E180">
        <v>0.1</v>
      </c>
      <c r="F180">
        <v>1</v>
      </c>
    </row>
    <row r="181" spans="1:7" x14ac:dyDescent="0.25">
      <c r="A181" t="s">
        <v>14</v>
      </c>
      <c r="B181">
        <v>400</v>
      </c>
      <c r="C181" t="s">
        <v>8</v>
      </c>
      <c r="E181">
        <v>0.1</v>
      </c>
      <c r="F181">
        <v>0.3</v>
      </c>
    </row>
    <row r="182" spans="1:7" x14ac:dyDescent="0.25">
      <c r="A182" t="s">
        <v>9</v>
      </c>
      <c r="B182">
        <v>0</v>
      </c>
      <c r="C182" t="s">
        <v>6</v>
      </c>
      <c r="D182">
        <v>35</v>
      </c>
      <c r="E182">
        <v>3.2</v>
      </c>
      <c r="F182">
        <v>3</v>
      </c>
      <c r="G182">
        <v>0.24543999999999999</v>
      </c>
    </row>
    <row r="183" spans="1:7" x14ac:dyDescent="0.25">
      <c r="A183" t="s">
        <v>9</v>
      </c>
      <c r="B183">
        <v>0</v>
      </c>
      <c r="C183" t="s">
        <v>6</v>
      </c>
      <c r="E183">
        <v>3.7</v>
      </c>
      <c r="F183">
        <v>2.2999999999999998</v>
      </c>
    </row>
    <row r="184" spans="1:7" x14ac:dyDescent="0.25">
      <c r="A184" t="s">
        <v>9</v>
      </c>
      <c r="B184">
        <v>0</v>
      </c>
      <c r="C184" t="s">
        <v>6</v>
      </c>
      <c r="E184">
        <v>4.8</v>
      </c>
      <c r="F184">
        <v>2</v>
      </c>
    </row>
    <row r="185" spans="1:7" x14ac:dyDescent="0.25">
      <c r="A185" t="s">
        <v>9</v>
      </c>
      <c r="B185">
        <v>0</v>
      </c>
      <c r="C185" t="s">
        <v>6</v>
      </c>
      <c r="E185">
        <v>2.2999999999999998</v>
      </c>
      <c r="F185">
        <v>1.5</v>
      </c>
    </row>
    <row r="186" spans="1:7" x14ac:dyDescent="0.25">
      <c r="A186" t="s">
        <v>9</v>
      </c>
      <c r="B186">
        <v>0</v>
      </c>
      <c r="C186" t="s">
        <v>6</v>
      </c>
      <c r="E186">
        <v>3</v>
      </c>
      <c r="F186">
        <v>1</v>
      </c>
    </row>
    <row r="187" spans="1:7" x14ac:dyDescent="0.25">
      <c r="A187" t="s">
        <v>9</v>
      </c>
      <c r="B187">
        <v>0</v>
      </c>
      <c r="C187" t="s">
        <v>6</v>
      </c>
      <c r="E187">
        <v>1.9</v>
      </c>
      <c r="F187">
        <v>2.5</v>
      </c>
    </row>
    <row r="188" spans="1:7" x14ac:dyDescent="0.25">
      <c r="A188" t="s">
        <v>9</v>
      </c>
      <c r="B188">
        <v>0</v>
      </c>
      <c r="C188" t="s">
        <v>6</v>
      </c>
      <c r="E188">
        <v>1</v>
      </c>
      <c r="F188">
        <v>1.5</v>
      </c>
    </row>
    <row r="189" spans="1:7" x14ac:dyDescent="0.25">
      <c r="A189" t="s">
        <v>9</v>
      </c>
      <c r="B189">
        <v>0</v>
      </c>
      <c r="C189" t="s">
        <v>6</v>
      </c>
      <c r="E189">
        <v>1.7</v>
      </c>
      <c r="F189">
        <v>2.2000000000000002</v>
      </c>
    </row>
    <row r="190" spans="1:7" x14ac:dyDescent="0.25">
      <c r="A190" t="s">
        <v>9</v>
      </c>
      <c r="B190">
        <v>0</v>
      </c>
      <c r="C190" t="s">
        <v>6</v>
      </c>
      <c r="E190">
        <v>2</v>
      </c>
      <c r="F190">
        <v>1.8</v>
      </c>
    </row>
    <row r="191" spans="1:7" x14ac:dyDescent="0.25">
      <c r="A191" t="s">
        <v>9</v>
      </c>
      <c r="B191">
        <v>0</v>
      </c>
      <c r="C191" t="s">
        <v>6</v>
      </c>
      <c r="E191">
        <v>0.5</v>
      </c>
      <c r="F191">
        <v>1.6</v>
      </c>
    </row>
    <row r="192" spans="1:7" x14ac:dyDescent="0.25">
      <c r="A192" t="s">
        <v>9</v>
      </c>
      <c r="B192">
        <v>0</v>
      </c>
      <c r="C192" t="s">
        <v>7</v>
      </c>
      <c r="D192">
        <v>35</v>
      </c>
      <c r="E192">
        <v>5</v>
      </c>
      <c r="F192">
        <v>3</v>
      </c>
      <c r="G192">
        <v>0.24979000000000001</v>
      </c>
    </row>
    <row r="193" spans="1:7" x14ac:dyDescent="0.25">
      <c r="A193" t="s">
        <v>9</v>
      </c>
      <c r="B193">
        <v>0</v>
      </c>
      <c r="C193" t="s">
        <v>7</v>
      </c>
      <c r="E193">
        <v>1.7</v>
      </c>
      <c r="F193">
        <v>1.8</v>
      </c>
    </row>
    <row r="194" spans="1:7" x14ac:dyDescent="0.25">
      <c r="A194" t="s">
        <v>9</v>
      </c>
      <c r="B194">
        <v>0</v>
      </c>
      <c r="C194" t="s">
        <v>7</v>
      </c>
      <c r="E194">
        <v>2.5</v>
      </c>
      <c r="F194">
        <v>1.8</v>
      </c>
    </row>
    <row r="195" spans="1:7" x14ac:dyDescent="0.25">
      <c r="A195" t="s">
        <v>9</v>
      </c>
      <c r="B195">
        <v>0</v>
      </c>
      <c r="C195" t="s">
        <v>7</v>
      </c>
      <c r="E195">
        <v>3</v>
      </c>
      <c r="F195">
        <v>3</v>
      </c>
    </row>
    <row r="196" spans="1:7" x14ac:dyDescent="0.25">
      <c r="A196" t="s">
        <v>9</v>
      </c>
      <c r="B196">
        <v>0</v>
      </c>
      <c r="C196" t="s">
        <v>7</v>
      </c>
      <c r="E196">
        <v>3</v>
      </c>
      <c r="F196">
        <v>1.3</v>
      </c>
    </row>
    <row r="197" spans="1:7" x14ac:dyDescent="0.25">
      <c r="A197" t="s">
        <v>9</v>
      </c>
      <c r="B197">
        <v>0</v>
      </c>
      <c r="C197" t="s">
        <v>7</v>
      </c>
      <c r="E197">
        <v>1.5</v>
      </c>
      <c r="F197">
        <v>2</v>
      </c>
    </row>
    <row r="198" spans="1:7" x14ac:dyDescent="0.25">
      <c r="A198" t="s">
        <v>9</v>
      </c>
      <c r="B198">
        <v>0</v>
      </c>
      <c r="C198" t="s">
        <v>7</v>
      </c>
      <c r="E198">
        <v>1</v>
      </c>
      <c r="F198">
        <v>2.5</v>
      </c>
    </row>
    <row r="199" spans="1:7" x14ac:dyDescent="0.25">
      <c r="A199" t="s">
        <v>9</v>
      </c>
      <c r="B199">
        <v>0</v>
      </c>
      <c r="C199" t="s">
        <v>7</v>
      </c>
      <c r="E199">
        <v>2.6</v>
      </c>
      <c r="F199">
        <v>2.2999999999999998</v>
      </c>
    </row>
    <row r="200" spans="1:7" x14ac:dyDescent="0.25">
      <c r="A200" t="s">
        <v>9</v>
      </c>
      <c r="B200">
        <v>0</v>
      </c>
      <c r="C200" t="s">
        <v>7</v>
      </c>
      <c r="E200">
        <v>0.7</v>
      </c>
      <c r="F200">
        <v>1.6</v>
      </c>
    </row>
    <row r="201" spans="1:7" x14ac:dyDescent="0.25">
      <c r="A201" t="s">
        <v>9</v>
      </c>
      <c r="B201">
        <v>0</v>
      </c>
      <c r="C201" t="s">
        <v>7</v>
      </c>
      <c r="E201">
        <v>1.5</v>
      </c>
      <c r="F201">
        <v>1</v>
      </c>
    </row>
    <row r="202" spans="1:7" x14ac:dyDescent="0.25">
      <c r="A202" t="s">
        <v>9</v>
      </c>
      <c r="B202">
        <v>0</v>
      </c>
      <c r="C202" t="s">
        <v>8</v>
      </c>
      <c r="D202">
        <v>31</v>
      </c>
      <c r="E202">
        <v>5.5</v>
      </c>
      <c r="F202">
        <v>0.4</v>
      </c>
      <c r="G202">
        <v>0.13977999999999999</v>
      </c>
    </row>
    <row r="203" spans="1:7" x14ac:dyDescent="0.25">
      <c r="A203" t="s">
        <v>9</v>
      </c>
      <c r="B203">
        <v>0</v>
      </c>
      <c r="C203" t="s">
        <v>8</v>
      </c>
      <c r="E203">
        <v>0.5</v>
      </c>
      <c r="F203">
        <v>0.5</v>
      </c>
    </row>
    <row r="204" spans="1:7" x14ac:dyDescent="0.25">
      <c r="A204" t="s">
        <v>9</v>
      </c>
      <c r="B204">
        <v>0</v>
      </c>
      <c r="C204" t="s">
        <v>8</v>
      </c>
      <c r="E204">
        <v>3</v>
      </c>
      <c r="F204">
        <v>0.3</v>
      </c>
    </row>
    <row r="205" spans="1:7" x14ac:dyDescent="0.25">
      <c r="A205" t="s">
        <v>9</v>
      </c>
      <c r="B205">
        <v>0</v>
      </c>
      <c r="C205" t="s">
        <v>8</v>
      </c>
      <c r="E205">
        <v>3</v>
      </c>
      <c r="F205">
        <v>0.6</v>
      </c>
    </row>
    <row r="206" spans="1:7" x14ac:dyDescent="0.25">
      <c r="A206" t="s">
        <v>9</v>
      </c>
      <c r="B206">
        <v>0</v>
      </c>
      <c r="C206" t="s">
        <v>8</v>
      </c>
      <c r="E206">
        <v>2.5</v>
      </c>
      <c r="F206">
        <v>0.5</v>
      </c>
    </row>
    <row r="207" spans="1:7" x14ac:dyDescent="0.25">
      <c r="A207" t="s">
        <v>9</v>
      </c>
      <c r="B207">
        <v>0</v>
      </c>
      <c r="C207" t="s">
        <v>8</v>
      </c>
      <c r="E207">
        <v>1.4</v>
      </c>
      <c r="F207">
        <v>0.6</v>
      </c>
    </row>
    <row r="208" spans="1:7" x14ac:dyDescent="0.25">
      <c r="A208" t="s">
        <v>9</v>
      </c>
      <c r="B208">
        <v>0</v>
      </c>
      <c r="C208" t="s">
        <v>8</v>
      </c>
      <c r="E208">
        <v>0.4</v>
      </c>
      <c r="F208">
        <v>0.4</v>
      </c>
    </row>
    <row r="209" spans="1:6" x14ac:dyDescent="0.25">
      <c r="A209" t="s">
        <v>9</v>
      </c>
      <c r="B209">
        <v>0</v>
      </c>
      <c r="C209" t="s">
        <v>8</v>
      </c>
      <c r="E209">
        <v>0.3</v>
      </c>
      <c r="F209">
        <v>0.3</v>
      </c>
    </row>
    <row r="210" spans="1:6" x14ac:dyDescent="0.25">
      <c r="A210" t="s">
        <v>9</v>
      </c>
      <c r="B210">
        <v>0</v>
      </c>
      <c r="C210" t="s">
        <v>8</v>
      </c>
      <c r="E210">
        <v>2</v>
      </c>
      <c r="F210">
        <v>0.5</v>
      </c>
    </row>
    <row r="211" spans="1:6" x14ac:dyDescent="0.25">
      <c r="A211" t="s">
        <v>9</v>
      </c>
      <c r="B211">
        <v>0</v>
      </c>
      <c r="C211" t="s">
        <v>8</v>
      </c>
      <c r="E211">
        <v>3</v>
      </c>
      <c r="F211">
        <v>0.2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DEACB-26B6-4981-B52F-6C9F5B3ED4CB}">
  <dimension ref="A1:G211"/>
  <sheetViews>
    <sheetView workbookViewId="0">
      <pane ySplit="1" topLeftCell="A184" activePane="bottomLeft" state="frozen"/>
      <selection pane="bottomLeft" activeCell="A202" sqref="A202:XFD211"/>
    </sheetView>
  </sheetViews>
  <sheetFormatPr defaultRowHeight="15" x14ac:dyDescent="0.25"/>
  <cols>
    <col min="1" max="1" width="9.5703125" bestFit="1" customWidth="1"/>
    <col min="2" max="3" width="9.5703125" customWidth="1"/>
    <col min="4" max="4" width="12.28515625" bestFit="1" customWidth="1"/>
    <col min="5" max="5" width="13.7109375" bestFit="1" customWidth="1"/>
    <col min="6" max="6" width="16.85546875" bestFit="1" customWidth="1"/>
    <col min="7" max="7" width="12.42578125" bestFit="1" customWidth="1"/>
  </cols>
  <sheetData>
    <row r="1" spans="1:7" s="1" customFormat="1" x14ac:dyDescent="0.25">
      <c r="A1" s="1" t="s">
        <v>0</v>
      </c>
      <c r="B1" s="1" t="s">
        <v>11</v>
      </c>
      <c r="C1" s="1" t="s">
        <v>5</v>
      </c>
      <c r="D1" s="1" t="s">
        <v>1</v>
      </c>
      <c r="E1" s="1" t="s">
        <v>2</v>
      </c>
      <c r="F1" s="1" t="s">
        <v>3</v>
      </c>
      <c r="G1" s="1" t="s">
        <v>4</v>
      </c>
    </row>
    <row r="2" spans="1:7" x14ac:dyDescent="0.25">
      <c r="A2" t="s">
        <v>12</v>
      </c>
      <c r="B2">
        <v>200</v>
      </c>
      <c r="C2" t="s">
        <v>6</v>
      </c>
      <c r="D2">
        <v>31</v>
      </c>
      <c r="E2">
        <v>0.4</v>
      </c>
      <c r="F2">
        <v>1.6</v>
      </c>
      <c r="G2">
        <v>7.3800000000000004E-2</v>
      </c>
    </row>
    <row r="3" spans="1:7" x14ac:dyDescent="0.25">
      <c r="A3" t="s">
        <v>12</v>
      </c>
      <c r="B3">
        <v>200</v>
      </c>
      <c r="C3" t="s">
        <v>6</v>
      </c>
      <c r="E3">
        <v>0.16</v>
      </c>
      <c r="F3">
        <v>1.3</v>
      </c>
    </row>
    <row r="4" spans="1:7" x14ac:dyDescent="0.25">
      <c r="A4" t="s">
        <v>12</v>
      </c>
      <c r="B4">
        <v>200</v>
      </c>
      <c r="C4" t="s">
        <v>6</v>
      </c>
      <c r="E4">
        <v>1</v>
      </c>
      <c r="F4">
        <v>1</v>
      </c>
    </row>
    <row r="5" spans="1:7" x14ac:dyDescent="0.25">
      <c r="A5" t="s">
        <v>12</v>
      </c>
      <c r="B5">
        <v>200</v>
      </c>
      <c r="C5" t="s">
        <v>6</v>
      </c>
      <c r="E5">
        <v>0.1</v>
      </c>
      <c r="F5">
        <v>0.5</v>
      </c>
    </row>
    <row r="6" spans="1:7" x14ac:dyDescent="0.25">
      <c r="A6" t="s">
        <v>12</v>
      </c>
      <c r="B6">
        <v>200</v>
      </c>
      <c r="C6" t="s">
        <v>6</v>
      </c>
      <c r="E6">
        <v>0.2</v>
      </c>
      <c r="F6">
        <v>0.6</v>
      </c>
    </row>
    <row r="7" spans="1:7" x14ac:dyDescent="0.25">
      <c r="A7" t="s">
        <v>12</v>
      </c>
      <c r="B7">
        <v>200</v>
      </c>
      <c r="C7" t="s">
        <v>6</v>
      </c>
      <c r="E7">
        <v>1.2</v>
      </c>
      <c r="F7">
        <v>0.6</v>
      </c>
    </row>
    <row r="8" spans="1:7" x14ac:dyDescent="0.25">
      <c r="A8" t="s">
        <v>12</v>
      </c>
      <c r="B8">
        <v>200</v>
      </c>
      <c r="C8" t="s">
        <v>6</v>
      </c>
      <c r="E8">
        <v>2</v>
      </c>
      <c r="F8">
        <v>1.2</v>
      </c>
    </row>
    <row r="9" spans="1:7" x14ac:dyDescent="0.25">
      <c r="A9" t="s">
        <v>12</v>
      </c>
      <c r="B9">
        <v>200</v>
      </c>
      <c r="C9" t="s">
        <v>6</v>
      </c>
      <c r="E9">
        <v>1.5</v>
      </c>
      <c r="F9">
        <v>1.5</v>
      </c>
    </row>
    <row r="10" spans="1:7" x14ac:dyDescent="0.25">
      <c r="A10" t="s">
        <v>12</v>
      </c>
      <c r="B10">
        <v>200</v>
      </c>
      <c r="C10" t="s">
        <v>6</v>
      </c>
      <c r="E10">
        <v>1.2</v>
      </c>
      <c r="F10">
        <v>0.5</v>
      </c>
    </row>
    <row r="11" spans="1:7" x14ac:dyDescent="0.25">
      <c r="A11" t="s">
        <v>12</v>
      </c>
      <c r="B11">
        <v>200</v>
      </c>
      <c r="C11" t="s">
        <v>6</v>
      </c>
      <c r="E11">
        <v>2.1</v>
      </c>
      <c r="F11">
        <v>0.3</v>
      </c>
    </row>
    <row r="12" spans="1:7" x14ac:dyDescent="0.25">
      <c r="A12" t="s">
        <v>12</v>
      </c>
      <c r="B12">
        <v>200</v>
      </c>
      <c r="C12" t="s">
        <v>7</v>
      </c>
      <c r="D12">
        <v>22</v>
      </c>
      <c r="E12">
        <v>3.3</v>
      </c>
      <c r="F12">
        <v>1.4</v>
      </c>
      <c r="G12">
        <v>0.11201999999999999</v>
      </c>
    </row>
    <row r="13" spans="1:7" x14ac:dyDescent="0.25">
      <c r="A13" t="s">
        <v>12</v>
      </c>
      <c r="B13">
        <v>200</v>
      </c>
      <c r="C13" t="s">
        <v>7</v>
      </c>
      <c r="E13">
        <v>1.2</v>
      </c>
      <c r="F13">
        <v>1.2</v>
      </c>
    </row>
    <row r="14" spans="1:7" x14ac:dyDescent="0.25">
      <c r="A14" t="s">
        <v>12</v>
      </c>
      <c r="B14">
        <v>200</v>
      </c>
      <c r="C14" t="s">
        <v>7</v>
      </c>
      <c r="E14">
        <v>1.6</v>
      </c>
      <c r="F14">
        <v>0.6</v>
      </c>
    </row>
    <row r="15" spans="1:7" x14ac:dyDescent="0.25">
      <c r="A15" t="s">
        <v>12</v>
      </c>
      <c r="B15">
        <v>200</v>
      </c>
      <c r="C15" t="s">
        <v>7</v>
      </c>
      <c r="E15">
        <v>2.5</v>
      </c>
      <c r="F15">
        <v>1.2</v>
      </c>
    </row>
    <row r="16" spans="1:7" x14ac:dyDescent="0.25">
      <c r="A16" t="s">
        <v>12</v>
      </c>
      <c r="B16">
        <v>200</v>
      </c>
      <c r="C16" t="s">
        <v>7</v>
      </c>
      <c r="E16">
        <v>6.5</v>
      </c>
      <c r="F16">
        <v>1.4</v>
      </c>
    </row>
    <row r="17" spans="1:7" x14ac:dyDescent="0.25">
      <c r="A17" t="s">
        <v>12</v>
      </c>
      <c r="B17">
        <v>200</v>
      </c>
      <c r="C17" t="s">
        <v>7</v>
      </c>
      <c r="E17">
        <v>1.1000000000000001</v>
      </c>
      <c r="F17">
        <v>1.4</v>
      </c>
    </row>
    <row r="18" spans="1:7" x14ac:dyDescent="0.25">
      <c r="A18" t="s">
        <v>12</v>
      </c>
      <c r="B18">
        <v>200</v>
      </c>
      <c r="C18" t="s">
        <v>7</v>
      </c>
      <c r="E18">
        <v>0.1</v>
      </c>
      <c r="F18">
        <v>0.6</v>
      </c>
    </row>
    <row r="19" spans="1:7" x14ac:dyDescent="0.25">
      <c r="A19" t="s">
        <v>12</v>
      </c>
      <c r="B19">
        <v>200</v>
      </c>
      <c r="C19" t="s">
        <v>7</v>
      </c>
      <c r="E19">
        <v>2.9</v>
      </c>
      <c r="F19">
        <v>0.5</v>
      </c>
    </row>
    <row r="20" spans="1:7" x14ac:dyDescent="0.25">
      <c r="A20" t="s">
        <v>12</v>
      </c>
      <c r="B20">
        <v>200</v>
      </c>
      <c r="C20" t="s">
        <v>7</v>
      </c>
      <c r="E20">
        <v>3.3</v>
      </c>
      <c r="F20">
        <v>0.5</v>
      </c>
    </row>
    <row r="21" spans="1:7" x14ac:dyDescent="0.25">
      <c r="A21" t="s">
        <v>12</v>
      </c>
      <c r="B21">
        <v>200</v>
      </c>
      <c r="C21" t="s">
        <v>7</v>
      </c>
      <c r="E21">
        <v>0.6</v>
      </c>
      <c r="F21">
        <v>1.7</v>
      </c>
    </row>
    <row r="22" spans="1:7" x14ac:dyDescent="0.25">
      <c r="A22" t="s">
        <v>12</v>
      </c>
      <c r="B22">
        <v>200</v>
      </c>
      <c r="C22" t="s">
        <v>8</v>
      </c>
      <c r="D22">
        <v>27</v>
      </c>
      <c r="E22">
        <v>2.5</v>
      </c>
      <c r="F22">
        <v>1</v>
      </c>
      <c r="G22">
        <v>0.11068</v>
      </c>
    </row>
    <row r="23" spans="1:7" x14ac:dyDescent="0.25">
      <c r="A23" t="s">
        <v>12</v>
      </c>
      <c r="B23">
        <v>200</v>
      </c>
      <c r="C23" t="s">
        <v>8</v>
      </c>
      <c r="E23">
        <v>0.9</v>
      </c>
      <c r="F23">
        <v>2.5</v>
      </c>
    </row>
    <row r="24" spans="1:7" x14ac:dyDescent="0.25">
      <c r="A24" t="s">
        <v>12</v>
      </c>
      <c r="B24">
        <v>200</v>
      </c>
      <c r="C24" t="s">
        <v>8</v>
      </c>
      <c r="E24">
        <v>0.6</v>
      </c>
      <c r="F24">
        <v>1.2</v>
      </c>
    </row>
    <row r="25" spans="1:7" x14ac:dyDescent="0.25">
      <c r="A25" t="s">
        <v>12</v>
      </c>
      <c r="B25">
        <v>200</v>
      </c>
      <c r="C25" t="s">
        <v>8</v>
      </c>
      <c r="E25">
        <v>6.6</v>
      </c>
      <c r="F25">
        <v>0.8</v>
      </c>
    </row>
    <row r="26" spans="1:7" x14ac:dyDescent="0.25">
      <c r="A26" t="s">
        <v>12</v>
      </c>
      <c r="B26">
        <v>200</v>
      </c>
      <c r="C26" t="s">
        <v>8</v>
      </c>
      <c r="E26">
        <v>6</v>
      </c>
      <c r="F26">
        <v>9.6</v>
      </c>
    </row>
    <row r="27" spans="1:7" x14ac:dyDescent="0.25">
      <c r="A27" t="s">
        <v>12</v>
      </c>
      <c r="B27">
        <v>200</v>
      </c>
      <c r="C27" t="s">
        <v>8</v>
      </c>
      <c r="E27">
        <v>0.7</v>
      </c>
      <c r="F27">
        <v>0.8</v>
      </c>
    </row>
    <row r="28" spans="1:7" x14ac:dyDescent="0.25">
      <c r="A28" t="s">
        <v>12</v>
      </c>
      <c r="B28">
        <v>200</v>
      </c>
      <c r="C28" t="s">
        <v>8</v>
      </c>
      <c r="E28">
        <v>1.3</v>
      </c>
      <c r="F28">
        <v>0.9</v>
      </c>
    </row>
    <row r="29" spans="1:7" x14ac:dyDescent="0.25">
      <c r="A29" t="s">
        <v>12</v>
      </c>
      <c r="B29">
        <v>200</v>
      </c>
      <c r="C29" t="s">
        <v>8</v>
      </c>
      <c r="E29">
        <v>1.1000000000000001</v>
      </c>
      <c r="F29">
        <v>1</v>
      </c>
    </row>
    <row r="30" spans="1:7" x14ac:dyDescent="0.25">
      <c r="A30" t="s">
        <v>12</v>
      </c>
      <c r="B30">
        <v>200</v>
      </c>
      <c r="C30" t="s">
        <v>8</v>
      </c>
      <c r="E30">
        <v>3.3</v>
      </c>
      <c r="F30">
        <v>0.6</v>
      </c>
    </row>
    <row r="31" spans="1:7" x14ac:dyDescent="0.25">
      <c r="A31" t="s">
        <v>12</v>
      </c>
      <c r="B31">
        <v>200</v>
      </c>
      <c r="C31" t="s">
        <v>8</v>
      </c>
      <c r="E31">
        <v>0.2</v>
      </c>
      <c r="F31">
        <v>1.4</v>
      </c>
    </row>
    <row r="32" spans="1:7" x14ac:dyDescent="0.25">
      <c r="A32" t="s">
        <v>12</v>
      </c>
      <c r="B32">
        <v>400</v>
      </c>
      <c r="C32" t="s">
        <v>6</v>
      </c>
      <c r="D32">
        <v>27</v>
      </c>
      <c r="E32">
        <v>3.1</v>
      </c>
      <c r="F32">
        <v>3.4</v>
      </c>
      <c r="G32">
        <v>0.14213999999999999</v>
      </c>
    </row>
    <row r="33" spans="1:7" x14ac:dyDescent="0.25">
      <c r="A33" t="s">
        <v>12</v>
      </c>
      <c r="B33">
        <v>400</v>
      </c>
      <c r="C33" t="s">
        <v>6</v>
      </c>
      <c r="E33">
        <v>2</v>
      </c>
      <c r="F33">
        <v>2.2000000000000002</v>
      </c>
    </row>
    <row r="34" spans="1:7" x14ac:dyDescent="0.25">
      <c r="A34" t="s">
        <v>12</v>
      </c>
      <c r="B34">
        <v>400</v>
      </c>
      <c r="C34" t="s">
        <v>6</v>
      </c>
      <c r="E34">
        <v>1.6</v>
      </c>
      <c r="F34">
        <v>3.8</v>
      </c>
    </row>
    <row r="35" spans="1:7" x14ac:dyDescent="0.25">
      <c r="A35" t="s">
        <v>12</v>
      </c>
      <c r="B35">
        <v>400</v>
      </c>
      <c r="C35" t="s">
        <v>6</v>
      </c>
      <c r="E35">
        <v>2.4</v>
      </c>
      <c r="F35">
        <v>1.6</v>
      </c>
    </row>
    <row r="36" spans="1:7" x14ac:dyDescent="0.25">
      <c r="A36" t="s">
        <v>12</v>
      </c>
      <c r="B36">
        <v>400</v>
      </c>
      <c r="C36" t="s">
        <v>6</v>
      </c>
      <c r="E36">
        <v>3.7</v>
      </c>
      <c r="F36">
        <v>2.7</v>
      </c>
    </row>
    <row r="37" spans="1:7" x14ac:dyDescent="0.25">
      <c r="A37" t="s">
        <v>12</v>
      </c>
      <c r="B37">
        <v>400</v>
      </c>
      <c r="C37" t="s">
        <v>6</v>
      </c>
      <c r="E37">
        <v>0.9</v>
      </c>
      <c r="F37">
        <v>2.5</v>
      </c>
    </row>
    <row r="38" spans="1:7" x14ac:dyDescent="0.25">
      <c r="A38" t="s">
        <v>12</v>
      </c>
      <c r="B38">
        <v>400</v>
      </c>
      <c r="C38" t="s">
        <v>6</v>
      </c>
      <c r="E38">
        <v>1.5</v>
      </c>
      <c r="F38">
        <v>2.2000000000000002</v>
      </c>
    </row>
    <row r="39" spans="1:7" x14ac:dyDescent="0.25">
      <c r="A39" t="s">
        <v>12</v>
      </c>
      <c r="B39">
        <v>400</v>
      </c>
      <c r="C39" t="s">
        <v>6</v>
      </c>
      <c r="E39">
        <v>0.3</v>
      </c>
      <c r="F39">
        <v>1.8</v>
      </c>
    </row>
    <row r="40" spans="1:7" x14ac:dyDescent="0.25">
      <c r="A40" t="s">
        <v>12</v>
      </c>
      <c r="B40">
        <v>400</v>
      </c>
      <c r="C40" t="s">
        <v>6</v>
      </c>
      <c r="E40">
        <v>2.2000000000000002</v>
      </c>
      <c r="F40">
        <v>1.8</v>
      </c>
    </row>
    <row r="41" spans="1:7" x14ac:dyDescent="0.25">
      <c r="A41" t="s">
        <v>12</v>
      </c>
      <c r="B41">
        <v>400</v>
      </c>
      <c r="C41" t="s">
        <v>6</v>
      </c>
      <c r="E41">
        <v>1.2</v>
      </c>
      <c r="F41">
        <v>3.2</v>
      </c>
    </row>
    <row r="42" spans="1:7" x14ac:dyDescent="0.25">
      <c r="A42" t="s">
        <v>12</v>
      </c>
      <c r="B42">
        <v>400</v>
      </c>
      <c r="C42" t="s">
        <v>7</v>
      </c>
      <c r="D42">
        <v>22</v>
      </c>
      <c r="E42">
        <v>2.1</v>
      </c>
      <c r="F42">
        <v>1.8</v>
      </c>
      <c r="G42">
        <v>0.15737999999999999</v>
      </c>
    </row>
    <row r="43" spans="1:7" x14ac:dyDescent="0.25">
      <c r="A43" t="s">
        <v>12</v>
      </c>
      <c r="B43">
        <v>400</v>
      </c>
      <c r="C43" t="s">
        <v>7</v>
      </c>
      <c r="E43">
        <v>0.2</v>
      </c>
      <c r="F43">
        <v>0.8</v>
      </c>
    </row>
    <row r="44" spans="1:7" x14ac:dyDescent="0.25">
      <c r="A44" t="s">
        <v>12</v>
      </c>
      <c r="B44">
        <v>400</v>
      </c>
      <c r="C44" t="s">
        <v>7</v>
      </c>
      <c r="E44">
        <v>1.7</v>
      </c>
      <c r="F44">
        <v>1.4</v>
      </c>
    </row>
    <row r="45" spans="1:7" x14ac:dyDescent="0.25">
      <c r="A45" t="s">
        <v>12</v>
      </c>
      <c r="B45">
        <v>400</v>
      </c>
      <c r="C45" t="s">
        <v>7</v>
      </c>
      <c r="E45">
        <v>2</v>
      </c>
      <c r="F45">
        <v>2.2000000000000002</v>
      </c>
    </row>
    <row r="46" spans="1:7" x14ac:dyDescent="0.25">
      <c r="A46" t="s">
        <v>12</v>
      </c>
      <c r="B46">
        <v>400</v>
      </c>
      <c r="C46" t="s">
        <v>7</v>
      </c>
      <c r="E46">
        <v>0.5</v>
      </c>
      <c r="F46">
        <v>2.4</v>
      </c>
    </row>
    <row r="47" spans="1:7" x14ac:dyDescent="0.25">
      <c r="A47" t="s">
        <v>12</v>
      </c>
      <c r="B47">
        <v>400</v>
      </c>
      <c r="C47" t="s">
        <v>7</v>
      </c>
      <c r="E47">
        <v>1.5</v>
      </c>
      <c r="F47">
        <v>2.1</v>
      </c>
    </row>
    <row r="48" spans="1:7" x14ac:dyDescent="0.25">
      <c r="A48" t="s">
        <v>12</v>
      </c>
      <c r="B48">
        <v>400</v>
      </c>
      <c r="C48" t="s">
        <v>7</v>
      </c>
      <c r="E48">
        <v>0.7</v>
      </c>
      <c r="F48">
        <v>1.7</v>
      </c>
    </row>
    <row r="49" spans="1:7" x14ac:dyDescent="0.25">
      <c r="A49" t="s">
        <v>12</v>
      </c>
      <c r="B49">
        <v>400</v>
      </c>
      <c r="C49" t="s">
        <v>7</v>
      </c>
      <c r="E49">
        <v>1.3</v>
      </c>
      <c r="F49">
        <v>1.4</v>
      </c>
    </row>
    <row r="50" spans="1:7" x14ac:dyDescent="0.25">
      <c r="A50" t="s">
        <v>12</v>
      </c>
      <c r="B50">
        <v>400</v>
      </c>
      <c r="C50" t="s">
        <v>7</v>
      </c>
      <c r="E50">
        <v>0.7</v>
      </c>
      <c r="F50">
        <v>2.2999999999999998</v>
      </c>
    </row>
    <row r="51" spans="1:7" x14ac:dyDescent="0.25">
      <c r="A51" t="s">
        <v>12</v>
      </c>
      <c r="B51">
        <v>400</v>
      </c>
      <c r="C51" t="s">
        <v>7</v>
      </c>
      <c r="E51">
        <v>1.2</v>
      </c>
      <c r="F51">
        <v>1</v>
      </c>
    </row>
    <row r="52" spans="1:7" x14ac:dyDescent="0.25">
      <c r="A52" t="s">
        <v>12</v>
      </c>
      <c r="B52">
        <v>400</v>
      </c>
      <c r="C52" t="s">
        <v>8</v>
      </c>
      <c r="D52">
        <v>18</v>
      </c>
      <c r="E52">
        <v>1.6</v>
      </c>
      <c r="F52">
        <v>1.4</v>
      </c>
      <c r="G52">
        <v>0.17585000000000001</v>
      </c>
    </row>
    <row r="53" spans="1:7" x14ac:dyDescent="0.25">
      <c r="A53" t="s">
        <v>12</v>
      </c>
      <c r="B53">
        <v>400</v>
      </c>
      <c r="C53" t="s">
        <v>8</v>
      </c>
      <c r="E53">
        <v>4.4000000000000004</v>
      </c>
      <c r="F53">
        <v>1.6</v>
      </c>
    </row>
    <row r="54" spans="1:7" x14ac:dyDescent="0.25">
      <c r="A54" t="s">
        <v>12</v>
      </c>
      <c r="B54">
        <v>400</v>
      </c>
      <c r="C54" t="s">
        <v>8</v>
      </c>
      <c r="E54">
        <v>0.6</v>
      </c>
      <c r="F54">
        <v>1.4</v>
      </c>
    </row>
    <row r="55" spans="1:7" x14ac:dyDescent="0.25">
      <c r="A55" t="s">
        <v>12</v>
      </c>
      <c r="B55">
        <v>400</v>
      </c>
      <c r="C55" t="s">
        <v>8</v>
      </c>
      <c r="E55">
        <v>1.8</v>
      </c>
      <c r="F55">
        <v>0.9</v>
      </c>
    </row>
    <row r="56" spans="1:7" x14ac:dyDescent="0.25">
      <c r="A56" t="s">
        <v>12</v>
      </c>
      <c r="B56">
        <v>400</v>
      </c>
      <c r="C56" t="s">
        <v>8</v>
      </c>
      <c r="E56">
        <v>1</v>
      </c>
      <c r="F56">
        <v>1.3</v>
      </c>
    </row>
    <row r="57" spans="1:7" x14ac:dyDescent="0.25">
      <c r="A57" t="s">
        <v>12</v>
      </c>
      <c r="B57">
        <v>400</v>
      </c>
      <c r="C57" t="s">
        <v>8</v>
      </c>
      <c r="E57">
        <v>0.7</v>
      </c>
      <c r="F57">
        <v>1.5</v>
      </c>
    </row>
    <row r="58" spans="1:7" x14ac:dyDescent="0.25">
      <c r="A58" t="s">
        <v>12</v>
      </c>
      <c r="B58">
        <v>400</v>
      </c>
      <c r="C58" t="s">
        <v>8</v>
      </c>
      <c r="E58">
        <v>0.2</v>
      </c>
      <c r="F58">
        <v>1.7</v>
      </c>
    </row>
    <row r="59" spans="1:7" x14ac:dyDescent="0.25">
      <c r="A59" t="s">
        <v>12</v>
      </c>
      <c r="B59">
        <v>400</v>
      </c>
      <c r="C59" t="s">
        <v>8</v>
      </c>
      <c r="E59">
        <v>2.2000000000000002</v>
      </c>
      <c r="F59">
        <v>1.9</v>
      </c>
    </row>
    <row r="60" spans="1:7" x14ac:dyDescent="0.25">
      <c r="A60" t="s">
        <v>12</v>
      </c>
      <c r="B60">
        <v>400</v>
      </c>
      <c r="C60" t="s">
        <v>8</v>
      </c>
      <c r="E60">
        <v>4</v>
      </c>
      <c r="F60">
        <v>2.2999999999999998</v>
      </c>
    </row>
    <row r="61" spans="1:7" x14ac:dyDescent="0.25">
      <c r="A61" t="s">
        <v>12</v>
      </c>
      <c r="B61">
        <v>400</v>
      </c>
      <c r="C61" t="s">
        <v>8</v>
      </c>
      <c r="E61">
        <v>0.3</v>
      </c>
      <c r="F61">
        <v>1.3</v>
      </c>
    </row>
    <row r="62" spans="1:7" x14ac:dyDescent="0.25">
      <c r="A62" t="s">
        <v>12</v>
      </c>
      <c r="B62">
        <v>600</v>
      </c>
      <c r="C62" t="s">
        <v>6</v>
      </c>
      <c r="D62">
        <v>24</v>
      </c>
      <c r="E62">
        <v>2.1</v>
      </c>
      <c r="F62">
        <v>1.3</v>
      </c>
      <c r="G62">
        <v>0.16255</v>
      </c>
    </row>
    <row r="63" spans="1:7" x14ac:dyDescent="0.25">
      <c r="A63" t="s">
        <v>12</v>
      </c>
      <c r="B63">
        <v>600</v>
      </c>
      <c r="C63" t="s">
        <v>6</v>
      </c>
      <c r="E63">
        <v>3.8</v>
      </c>
      <c r="F63">
        <v>2.4</v>
      </c>
    </row>
    <row r="64" spans="1:7" x14ac:dyDescent="0.25">
      <c r="A64" t="s">
        <v>12</v>
      </c>
      <c r="B64">
        <v>600</v>
      </c>
      <c r="C64" t="s">
        <v>6</v>
      </c>
      <c r="E64">
        <v>1.4</v>
      </c>
      <c r="F64">
        <v>2.2000000000000002</v>
      </c>
    </row>
    <row r="65" spans="1:7" x14ac:dyDescent="0.25">
      <c r="A65" t="s">
        <v>12</v>
      </c>
      <c r="B65">
        <v>600</v>
      </c>
      <c r="C65" t="s">
        <v>6</v>
      </c>
      <c r="E65">
        <v>0.2</v>
      </c>
      <c r="F65">
        <v>1.9</v>
      </c>
    </row>
    <row r="66" spans="1:7" x14ac:dyDescent="0.25">
      <c r="A66" t="s">
        <v>12</v>
      </c>
      <c r="B66">
        <v>600</v>
      </c>
      <c r="C66" t="s">
        <v>6</v>
      </c>
      <c r="E66">
        <v>0.8</v>
      </c>
      <c r="F66">
        <v>1.4</v>
      </c>
    </row>
    <row r="67" spans="1:7" x14ac:dyDescent="0.25">
      <c r="A67" t="s">
        <v>12</v>
      </c>
      <c r="B67">
        <v>600</v>
      </c>
      <c r="C67" t="s">
        <v>6</v>
      </c>
      <c r="E67">
        <v>1.2</v>
      </c>
      <c r="F67">
        <v>1.5</v>
      </c>
    </row>
    <row r="68" spans="1:7" x14ac:dyDescent="0.25">
      <c r="A68" t="s">
        <v>12</v>
      </c>
      <c r="B68">
        <v>600</v>
      </c>
      <c r="C68" t="s">
        <v>6</v>
      </c>
      <c r="E68">
        <v>3.9</v>
      </c>
      <c r="F68">
        <v>2.2000000000000002</v>
      </c>
    </row>
    <row r="69" spans="1:7" x14ac:dyDescent="0.25">
      <c r="A69" t="s">
        <v>12</v>
      </c>
      <c r="B69">
        <v>600</v>
      </c>
      <c r="C69" t="s">
        <v>6</v>
      </c>
      <c r="E69">
        <v>0.6</v>
      </c>
      <c r="F69">
        <v>0.7</v>
      </c>
    </row>
    <row r="70" spans="1:7" x14ac:dyDescent="0.25">
      <c r="A70" t="s">
        <v>12</v>
      </c>
      <c r="B70">
        <v>600</v>
      </c>
      <c r="C70" t="s">
        <v>6</v>
      </c>
      <c r="E70">
        <v>0.4</v>
      </c>
      <c r="F70">
        <v>0.8</v>
      </c>
    </row>
    <row r="71" spans="1:7" x14ac:dyDescent="0.25">
      <c r="A71" t="s">
        <v>12</v>
      </c>
      <c r="B71">
        <v>600</v>
      </c>
      <c r="C71" t="s">
        <v>6</v>
      </c>
      <c r="E71">
        <v>0.2</v>
      </c>
      <c r="F71">
        <v>0.7</v>
      </c>
    </row>
    <row r="72" spans="1:7" x14ac:dyDescent="0.25">
      <c r="A72" t="s">
        <v>12</v>
      </c>
      <c r="B72">
        <v>600</v>
      </c>
      <c r="C72" t="s">
        <v>7</v>
      </c>
      <c r="D72">
        <v>20</v>
      </c>
      <c r="E72">
        <v>2.8</v>
      </c>
      <c r="F72">
        <v>2</v>
      </c>
      <c r="G72">
        <v>0.16292000000000001</v>
      </c>
    </row>
    <row r="73" spans="1:7" x14ac:dyDescent="0.25">
      <c r="A73" t="s">
        <v>12</v>
      </c>
      <c r="B73">
        <v>600</v>
      </c>
      <c r="C73" t="s">
        <v>7</v>
      </c>
      <c r="E73">
        <v>1.4</v>
      </c>
      <c r="F73">
        <v>2</v>
      </c>
    </row>
    <row r="74" spans="1:7" x14ac:dyDescent="0.25">
      <c r="A74" t="s">
        <v>12</v>
      </c>
      <c r="B74">
        <v>600</v>
      </c>
      <c r="C74" t="s">
        <v>7</v>
      </c>
      <c r="E74">
        <v>0.5</v>
      </c>
      <c r="F74">
        <v>1.7</v>
      </c>
    </row>
    <row r="75" spans="1:7" x14ac:dyDescent="0.25">
      <c r="A75" t="s">
        <v>12</v>
      </c>
      <c r="B75">
        <v>600</v>
      </c>
      <c r="C75" t="s">
        <v>7</v>
      </c>
      <c r="E75">
        <v>1.6</v>
      </c>
      <c r="F75">
        <v>2.5</v>
      </c>
    </row>
    <row r="76" spans="1:7" x14ac:dyDescent="0.25">
      <c r="A76" t="s">
        <v>12</v>
      </c>
      <c r="B76">
        <v>600</v>
      </c>
      <c r="C76" t="s">
        <v>7</v>
      </c>
      <c r="E76">
        <v>1.6</v>
      </c>
      <c r="F76">
        <v>1.4</v>
      </c>
    </row>
    <row r="77" spans="1:7" x14ac:dyDescent="0.25">
      <c r="A77" t="s">
        <v>12</v>
      </c>
      <c r="B77">
        <v>600</v>
      </c>
      <c r="C77" t="s">
        <v>7</v>
      </c>
      <c r="E77">
        <v>1.7</v>
      </c>
      <c r="F77">
        <v>2.4</v>
      </c>
    </row>
    <row r="78" spans="1:7" x14ac:dyDescent="0.25">
      <c r="A78" t="s">
        <v>12</v>
      </c>
      <c r="B78">
        <v>600</v>
      </c>
      <c r="C78" t="s">
        <v>7</v>
      </c>
      <c r="E78">
        <v>1.8</v>
      </c>
      <c r="F78">
        <v>2.1</v>
      </c>
    </row>
    <row r="79" spans="1:7" x14ac:dyDescent="0.25">
      <c r="A79" t="s">
        <v>12</v>
      </c>
      <c r="B79">
        <v>600</v>
      </c>
      <c r="C79" t="s">
        <v>7</v>
      </c>
      <c r="E79">
        <v>1.4</v>
      </c>
      <c r="F79">
        <v>1.8</v>
      </c>
    </row>
    <row r="80" spans="1:7" x14ac:dyDescent="0.25">
      <c r="A80" t="s">
        <v>12</v>
      </c>
      <c r="B80">
        <v>600</v>
      </c>
      <c r="C80" t="s">
        <v>7</v>
      </c>
      <c r="E80">
        <v>0.7</v>
      </c>
      <c r="F80">
        <v>0.4</v>
      </c>
    </row>
    <row r="81" spans="1:7" x14ac:dyDescent="0.25">
      <c r="A81" t="s">
        <v>12</v>
      </c>
      <c r="B81">
        <v>600</v>
      </c>
      <c r="C81" t="s">
        <v>7</v>
      </c>
      <c r="E81">
        <v>0.7</v>
      </c>
      <c r="F81">
        <v>0.8</v>
      </c>
    </row>
    <row r="82" spans="1:7" x14ac:dyDescent="0.25">
      <c r="A82" t="s">
        <v>12</v>
      </c>
      <c r="B82">
        <v>600</v>
      </c>
      <c r="C82" t="s">
        <v>8</v>
      </c>
      <c r="D82">
        <v>19</v>
      </c>
      <c r="E82">
        <v>0.4</v>
      </c>
      <c r="F82">
        <v>4</v>
      </c>
      <c r="G82">
        <v>0.20061999999999999</v>
      </c>
    </row>
    <row r="83" spans="1:7" x14ac:dyDescent="0.25">
      <c r="A83" t="s">
        <v>12</v>
      </c>
      <c r="B83">
        <v>600</v>
      </c>
      <c r="C83" t="s">
        <v>8</v>
      </c>
      <c r="E83">
        <v>1.5</v>
      </c>
      <c r="F83">
        <v>1.5</v>
      </c>
    </row>
    <row r="84" spans="1:7" x14ac:dyDescent="0.25">
      <c r="A84" t="s">
        <v>12</v>
      </c>
      <c r="B84">
        <v>600</v>
      </c>
      <c r="C84" t="s">
        <v>8</v>
      </c>
      <c r="E84">
        <v>0.7</v>
      </c>
      <c r="F84">
        <v>1.2</v>
      </c>
    </row>
    <row r="85" spans="1:7" x14ac:dyDescent="0.25">
      <c r="A85" t="s">
        <v>12</v>
      </c>
      <c r="B85">
        <v>600</v>
      </c>
      <c r="C85" t="s">
        <v>8</v>
      </c>
      <c r="E85">
        <v>0.2</v>
      </c>
      <c r="F85">
        <v>1.9</v>
      </c>
    </row>
    <row r="86" spans="1:7" x14ac:dyDescent="0.25">
      <c r="A86" t="s">
        <v>12</v>
      </c>
      <c r="B86">
        <v>600</v>
      </c>
      <c r="C86" t="s">
        <v>8</v>
      </c>
      <c r="E86">
        <v>0.9</v>
      </c>
      <c r="F86">
        <v>0.7</v>
      </c>
    </row>
    <row r="87" spans="1:7" x14ac:dyDescent="0.25">
      <c r="A87" t="s">
        <v>12</v>
      </c>
      <c r="B87">
        <v>600</v>
      </c>
      <c r="C87" t="s">
        <v>8</v>
      </c>
      <c r="E87">
        <v>2</v>
      </c>
      <c r="F87">
        <v>1.8</v>
      </c>
    </row>
    <row r="88" spans="1:7" x14ac:dyDescent="0.25">
      <c r="A88" t="s">
        <v>12</v>
      </c>
      <c r="B88">
        <v>600</v>
      </c>
      <c r="C88" t="s">
        <v>8</v>
      </c>
      <c r="E88">
        <v>0.2</v>
      </c>
      <c r="F88">
        <v>1.7</v>
      </c>
    </row>
    <row r="89" spans="1:7" x14ac:dyDescent="0.25">
      <c r="A89" t="s">
        <v>12</v>
      </c>
      <c r="B89">
        <v>600</v>
      </c>
      <c r="C89" t="s">
        <v>8</v>
      </c>
      <c r="E89">
        <v>1.1000000000000001</v>
      </c>
      <c r="F89">
        <v>2.2000000000000002</v>
      </c>
    </row>
    <row r="90" spans="1:7" x14ac:dyDescent="0.25">
      <c r="A90" t="s">
        <v>12</v>
      </c>
      <c r="B90">
        <v>600</v>
      </c>
      <c r="C90" t="s">
        <v>8</v>
      </c>
      <c r="E90">
        <v>1.6</v>
      </c>
      <c r="F90">
        <v>1.2</v>
      </c>
    </row>
    <row r="91" spans="1:7" x14ac:dyDescent="0.25">
      <c r="A91" t="s">
        <v>12</v>
      </c>
      <c r="B91">
        <v>600</v>
      </c>
      <c r="C91" t="s">
        <v>8</v>
      </c>
      <c r="E91">
        <v>0.1</v>
      </c>
      <c r="F91">
        <v>0.9</v>
      </c>
    </row>
    <row r="92" spans="1:7" x14ac:dyDescent="0.25">
      <c r="A92" t="s">
        <v>13</v>
      </c>
      <c r="B92">
        <v>200</v>
      </c>
      <c r="C92" t="s">
        <v>6</v>
      </c>
      <c r="D92">
        <v>24</v>
      </c>
      <c r="E92">
        <v>1.5</v>
      </c>
      <c r="F92">
        <v>0.7</v>
      </c>
      <c r="G92">
        <v>9.9080000000000001E-2</v>
      </c>
    </row>
    <row r="93" spans="1:7" x14ac:dyDescent="0.25">
      <c r="A93" t="s">
        <v>13</v>
      </c>
      <c r="B93">
        <v>200</v>
      </c>
      <c r="C93" t="s">
        <v>6</v>
      </c>
      <c r="E93">
        <v>0.1</v>
      </c>
      <c r="F93">
        <v>0.6</v>
      </c>
    </row>
    <row r="94" spans="1:7" x14ac:dyDescent="0.25">
      <c r="A94" t="s">
        <v>13</v>
      </c>
      <c r="B94">
        <v>200</v>
      </c>
      <c r="C94" t="s">
        <v>6</v>
      </c>
      <c r="E94">
        <v>0.1</v>
      </c>
      <c r="F94">
        <v>0.5</v>
      </c>
    </row>
    <row r="95" spans="1:7" x14ac:dyDescent="0.25">
      <c r="A95" t="s">
        <v>13</v>
      </c>
      <c r="B95">
        <v>200</v>
      </c>
      <c r="C95" t="s">
        <v>6</v>
      </c>
      <c r="E95">
        <v>1.6</v>
      </c>
      <c r="F95">
        <v>0.6</v>
      </c>
    </row>
    <row r="96" spans="1:7" x14ac:dyDescent="0.25">
      <c r="A96" t="s">
        <v>13</v>
      </c>
      <c r="B96">
        <v>200</v>
      </c>
      <c r="C96" t="s">
        <v>6</v>
      </c>
      <c r="E96">
        <v>1.5</v>
      </c>
      <c r="F96">
        <v>0.6</v>
      </c>
    </row>
    <row r="97" spans="1:7" x14ac:dyDescent="0.25">
      <c r="A97" t="s">
        <v>13</v>
      </c>
      <c r="B97">
        <v>200</v>
      </c>
      <c r="C97" t="s">
        <v>6</v>
      </c>
      <c r="E97">
        <v>0.2</v>
      </c>
      <c r="F97">
        <v>0.5</v>
      </c>
    </row>
    <row r="98" spans="1:7" x14ac:dyDescent="0.25">
      <c r="A98" t="s">
        <v>13</v>
      </c>
      <c r="B98">
        <v>200</v>
      </c>
      <c r="C98" t="s">
        <v>6</v>
      </c>
      <c r="E98">
        <v>0.1</v>
      </c>
      <c r="F98">
        <v>0.4</v>
      </c>
    </row>
    <row r="99" spans="1:7" x14ac:dyDescent="0.25">
      <c r="A99" t="s">
        <v>13</v>
      </c>
      <c r="B99">
        <v>200</v>
      </c>
      <c r="C99" t="s">
        <v>6</v>
      </c>
      <c r="E99">
        <v>0.3</v>
      </c>
      <c r="F99">
        <v>0.3</v>
      </c>
    </row>
    <row r="100" spans="1:7" x14ac:dyDescent="0.25">
      <c r="A100" t="s">
        <v>13</v>
      </c>
      <c r="B100">
        <v>200</v>
      </c>
      <c r="C100" t="s">
        <v>6</v>
      </c>
      <c r="E100">
        <v>1.7</v>
      </c>
      <c r="F100">
        <v>0.4</v>
      </c>
    </row>
    <row r="101" spans="1:7" x14ac:dyDescent="0.25">
      <c r="A101" t="s">
        <v>13</v>
      </c>
      <c r="B101">
        <v>200</v>
      </c>
      <c r="C101" t="s">
        <v>6</v>
      </c>
      <c r="E101">
        <v>0.7</v>
      </c>
      <c r="F101">
        <v>0.5</v>
      </c>
    </row>
    <row r="102" spans="1:7" x14ac:dyDescent="0.25">
      <c r="A102" t="s">
        <v>13</v>
      </c>
      <c r="B102">
        <v>200</v>
      </c>
      <c r="C102" t="s">
        <v>7</v>
      </c>
      <c r="D102">
        <v>20</v>
      </c>
      <c r="E102">
        <v>0.9</v>
      </c>
      <c r="F102">
        <v>0.7</v>
      </c>
      <c r="G102">
        <v>9.4880000000000006E-2</v>
      </c>
    </row>
    <row r="103" spans="1:7" x14ac:dyDescent="0.25">
      <c r="A103" t="s">
        <v>13</v>
      </c>
      <c r="B103">
        <v>200</v>
      </c>
      <c r="C103" t="s">
        <v>7</v>
      </c>
      <c r="E103">
        <v>1.7</v>
      </c>
      <c r="F103">
        <v>0.6</v>
      </c>
    </row>
    <row r="104" spans="1:7" x14ac:dyDescent="0.25">
      <c r="A104" t="s">
        <v>13</v>
      </c>
      <c r="B104">
        <v>200</v>
      </c>
      <c r="C104" t="s">
        <v>7</v>
      </c>
      <c r="E104">
        <v>0.2</v>
      </c>
      <c r="F104">
        <v>0.4</v>
      </c>
    </row>
    <row r="105" spans="1:7" x14ac:dyDescent="0.25">
      <c r="A105" t="s">
        <v>13</v>
      </c>
      <c r="B105">
        <v>200</v>
      </c>
      <c r="C105" t="s">
        <v>7</v>
      </c>
      <c r="E105">
        <v>0.1</v>
      </c>
      <c r="F105">
        <v>0.5</v>
      </c>
    </row>
    <row r="106" spans="1:7" x14ac:dyDescent="0.25">
      <c r="A106" t="s">
        <v>13</v>
      </c>
      <c r="B106">
        <v>200</v>
      </c>
      <c r="C106" t="s">
        <v>7</v>
      </c>
      <c r="E106">
        <v>0.5</v>
      </c>
      <c r="F106">
        <v>0.4</v>
      </c>
    </row>
    <row r="107" spans="1:7" x14ac:dyDescent="0.25">
      <c r="A107" t="s">
        <v>13</v>
      </c>
      <c r="B107">
        <v>200</v>
      </c>
      <c r="C107" t="s">
        <v>7</v>
      </c>
      <c r="E107">
        <v>0.8</v>
      </c>
      <c r="F107">
        <v>0.2</v>
      </c>
    </row>
    <row r="108" spans="1:7" x14ac:dyDescent="0.25">
      <c r="A108" t="s">
        <v>13</v>
      </c>
      <c r="B108">
        <v>200</v>
      </c>
      <c r="C108" t="s">
        <v>7</v>
      </c>
      <c r="E108">
        <v>0.1</v>
      </c>
      <c r="F108">
        <v>0.4</v>
      </c>
    </row>
    <row r="109" spans="1:7" x14ac:dyDescent="0.25">
      <c r="A109" t="s">
        <v>13</v>
      </c>
      <c r="B109">
        <v>200</v>
      </c>
      <c r="C109" t="s">
        <v>7</v>
      </c>
      <c r="E109">
        <v>0.1</v>
      </c>
      <c r="F109">
        <v>0.3</v>
      </c>
    </row>
    <row r="110" spans="1:7" x14ac:dyDescent="0.25">
      <c r="A110" t="s">
        <v>13</v>
      </c>
      <c r="B110">
        <v>200</v>
      </c>
      <c r="C110" t="s">
        <v>7</v>
      </c>
      <c r="E110">
        <v>0.5</v>
      </c>
      <c r="F110">
        <v>0.3</v>
      </c>
    </row>
    <row r="111" spans="1:7" x14ac:dyDescent="0.25">
      <c r="A111" t="s">
        <v>13</v>
      </c>
      <c r="B111">
        <v>200</v>
      </c>
      <c r="C111" t="s">
        <v>7</v>
      </c>
      <c r="E111">
        <v>2</v>
      </c>
      <c r="F111">
        <v>0.3</v>
      </c>
    </row>
    <row r="112" spans="1:7" x14ac:dyDescent="0.25">
      <c r="A112" t="s">
        <v>13</v>
      </c>
      <c r="B112">
        <v>200</v>
      </c>
      <c r="C112" t="s">
        <v>8</v>
      </c>
      <c r="D112">
        <v>30</v>
      </c>
      <c r="E112">
        <v>0.5</v>
      </c>
      <c r="F112">
        <v>0.8</v>
      </c>
      <c r="G112">
        <v>0.10165</v>
      </c>
    </row>
    <row r="113" spans="1:7" x14ac:dyDescent="0.25">
      <c r="A113" t="s">
        <v>13</v>
      </c>
      <c r="B113">
        <v>200</v>
      </c>
      <c r="C113" t="s">
        <v>8</v>
      </c>
      <c r="E113">
        <v>0.8</v>
      </c>
      <c r="F113">
        <v>0.7</v>
      </c>
    </row>
    <row r="114" spans="1:7" x14ac:dyDescent="0.25">
      <c r="A114" t="s">
        <v>13</v>
      </c>
      <c r="B114">
        <v>200</v>
      </c>
      <c r="C114" t="s">
        <v>8</v>
      </c>
      <c r="E114">
        <v>1</v>
      </c>
      <c r="F114">
        <v>0.4</v>
      </c>
    </row>
    <row r="115" spans="1:7" x14ac:dyDescent="0.25">
      <c r="A115" t="s">
        <v>13</v>
      </c>
      <c r="B115">
        <v>200</v>
      </c>
      <c r="C115" t="s">
        <v>8</v>
      </c>
      <c r="E115">
        <v>1.4</v>
      </c>
      <c r="F115">
        <v>0.7</v>
      </c>
    </row>
    <row r="116" spans="1:7" x14ac:dyDescent="0.25">
      <c r="A116" t="s">
        <v>13</v>
      </c>
      <c r="B116">
        <v>200</v>
      </c>
      <c r="C116" t="s">
        <v>8</v>
      </c>
      <c r="E116">
        <v>0.8</v>
      </c>
      <c r="F116">
        <v>1</v>
      </c>
    </row>
    <row r="117" spans="1:7" x14ac:dyDescent="0.25">
      <c r="A117" t="s">
        <v>13</v>
      </c>
      <c r="B117">
        <v>200</v>
      </c>
      <c r="C117" t="s">
        <v>8</v>
      </c>
      <c r="E117">
        <v>0.1</v>
      </c>
      <c r="F117">
        <v>0.4</v>
      </c>
    </row>
    <row r="118" spans="1:7" x14ac:dyDescent="0.25">
      <c r="A118" t="s">
        <v>13</v>
      </c>
      <c r="B118">
        <v>200</v>
      </c>
      <c r="C118" t="s">
        <v>8</v>
      </c>
      <c r="E118">
        <v>0.8</v>
      </c>
      <c r="F118">
        <v>0.8</v>
      </c>
    </row>
    <row r="119" spans="1:7" x14ac:dyDescent="0.25">
      <c r="A119" t="s">
        <v>13</v>
      </c>
      <c r="B119">
        <v>200</v>
      </c>
      <c r="C119" t="s">
        <v>8</v>
      </c>
      <c r="E119">
        <v>0.1</v>
      </c>
      <c r="F119">
        <v>0.6</v>
      </c>
    </row>
    <row r="120" spans="1:7" x14ac:dyDescent="0.25">
      <c r="A120" t="s">
        <v>13</v>
      </c>
      <c r="B120">
        <v>200</v>
      </c>
      <c r="C120" t="s">
        <v>8</v>
      </c>
      <c r="E120">
        <v>0.1</v>
      </c>
      <c r="F120">
        <v>0.5</v>
      </c>
    </row>
    <row r="121" spans="1:7" x14ac:dyDescent="0.25">
      <c r="A121" t="s">
        <v>13</v>
      </c>
      <c r="B121">
        <v>200</v>
      </c>
      <c r="C121" t="s">
        <v>8</v>
      </c>
      <c r="E121">
        <v>0.4</v>
      </c>
      <c r="F121">
        <v>0.4</v>
      </c>
    </row>
    <row r="122" spans="1:7" x14ac:dyDescent="0.25">
      <c r="A122" t="s">
        <v>14</v>
      </c>
      <c r="B122">
        <v>200</v>
      </c>
      <c r="C122" t="s">
        <v>6</v>
      </c>
      <c r="D122">
        <v>38</v>
      </c>
      <c r="E122">
        <v>4.5</v>
      </c>
      <c r="F122">
        <v>2.2999999999999998</v>
      </c>
      <c r="G122">
        <v>0.13971</v>
      </c>
    </row>
    <row r="123" spans="1:7" x14ac:dyDescent="0.25">
      <c r="A123" t="s">
        <v>14</v>
      </c>
      <c r="B123">
        <v>200</v>
      </c>
      <c r="C123" t="s">
        <v>6</v>
      </c>
      <c r="E123">
        <v>1.4</v>
      </c>
      <c r="F123">
        <v>1</v>
      </c>
    </row>
    <row r="124" spans="1:7" x14ac:dyDescent="0.25">
      <c r="A124" t="s">
        <v>14</v>
      </c>
      <c r="B124">
        <v>200</v>
      </c>
      <c r="C124" t="s">
        <v>6</v>
      </c>
      <c r="E124">
        <v>4.7</v>
      </c>
      <c r="F124">
        <v>1.4</v>
      </c>
    </row>
    <row r="125" spans="1:7" x14ac:dyDescent="0.25">
      <c r="A125" t="s">
        <v>14</v>
      </c>
      <c r="B125">
        <v>200</v>
      </c>
      <c r="C125" t="s">
        <v>6</v>
      </c>
      <c r="E125">
        <v>6.6</v>
      </c>
      <c r="F125">
        <v>1.7</v>
      </c>
    </row>
    <row r="126" spans="1:7" x14ac:dyDescent="0.25">
      <c r="A126" t="s">
        <v>14</v>
      </c>
      <c r="B126">
        <v>200</v>
      </c>
      <c r="C126" t="s">
        <v>6</v>
      </c>
      <c r="E126">
        <v>4.3</v>
      </c>
      <c r="F126">
        <v>2</v>
      </c>
    </row>
    <row r="127" spans="1:7" x14ac:dyDescent="0.25">
      <c r="A127" t="s">
        <v>14</v>
      </c>
      <c r="B127">
        <v>200</v>
      </c>
      <c r="C127" t="s">
        <v>6</v>
      </c>
      <c r="E127">
        <v>5.3</v>
      </c>
      <c r="F127">
        <v>2</v>
      </c>
    </row>
    <row r="128" spans="1:7" x14ac:dyDescent="0.25">
      <c r="A128" t="s">
        <v>14</v>
      </c>
      <c r="B128">
        <v>200</v>
      </c>
      <c r="C128" t="s">
        <v>6</v>
      </c>
      <c r="E128">
        <v>0.6</v>
      </c>
      <c r="F128">
        <v>2.2000000000000002</v>
      </c>
    </row>
    <row r="129" spans="1:7" x14ac:dyDescent="0.25">
      <c r="A129" t="s">
        <v>14</v>
      </c>
      <c r="B129">
        <v>200</v>
      </c>
      <c r="C129" t="s">
        <v>6</v>
      </c>
      <c r="E129">
        <v>5</v>
      </c>
      <c r="F129">
        <v>1.8</v>
      </c>
    </row>
    <row r="130" spans="1:7" x14ac:dyDescent="0.25">
      <c r="A130" t="s">
        <v>14</v>
      </c>
      <c r="B130">
        <v>200</v>
      </c>
      <c r="C130" t="s">
        <v>6</v>
      </c>
      <c r="E130">
        <v>3.4</v>
      </c>
      <c r="F130">
        <v>1.2</v>
      </c>
    </row>
    <row r="131" spans="1:7" x14ac:dyDescent="0.25">
      <c r="A131" t="s">
        <v>14</v>
      </c>
      <c r="B131">
        <v>200</v>
      </c>
      <c r="C131" t="s">
        <v>6</v>
      </c>
      <c r="E131">
        <v>1.2</v>
      </c>
      <c r="F131">
        <v>1.2</v>
      </c>
    </row>
    <row r="132" spans="1:7" x14ac:dyDescent="0.25">
      <c r="A132" t="s">
        <v>14</v>
      </c>
      <c r="B132">
        <v>200</v>
      </c>
      <c r="C132" t="s">
        <v>7</v>
      </c>
      <c r="D132">
        <v>24</v>
      </c>
      <c r="E132">
        <v>7.9</v>
      </c>
      <c r="F132">
        <v>3.5</v>
      </c>
      <c r="G132">
        <v>0.13339999999999999</v>
      </c>
    </row>
    <row r="133" spans="1:7" x14ac:dyDescent="0.25">
      <c r="A133" t="s">
        <v>14</v>
      </c>
      <c r="B133">
        <v>200</v>
      </c>
      <c r="C133" t="s">
        <v>7</v>
      </c>
      <c r="E133">
        <v>8.8000000000000007</v>
      </c>
      <c r="F133">
        <v>1.9</v>
      </c>
    </row>
    <row r="134" spans="1:7" x14ac:dyDescent="0.25">
      <c r="A134" t="s">
        <v>14</v>
      </c>
      <c r="B134">
        <v>200</v>
      </c>
      <c r="C134" t="s">
        <v>7</v>
      </c>
      <c r="E134">
        <v>2.1</v>
      </c>
      <c r="F134">
        <v>1.3</v>
      </c>
    </row>
    <row r="135" spans="1:7" x14ac:dyDescent="0.25">
      <c r="A135" t="s">
        <v>14</v>
      </c>
      <c r="B135">
        <v>200</v>
      </c>
      <c r="C135" t="s">
        <v>7</v>
      </c>
      <c r="E135">
        <v>9.1999999999999993</v>
      </c>
      <c r="F135">
        <v>1.1000000000000001</v>
      </c>
    </row>
    <row r="136" spans="1:7" x14ac:dyDescent="0.25">
      <c r="A136" t="s">
        <v>14</v>
      </c>
      <c r="B136">
        <v>200</v>
      </c>
      <c r="C136" t="s">
        <v>7</v>
      </c>
      <c r="E136">
        <v>4.3</v>
      </c>
      <c r="F136">
        <v>2</v>
      </c>
    </row>
    <row r="137" spans="1:7" x14ac:dyDescent="0.25">
      <c r="A137" t="s">
        <v>14</v>
      </c>
      <c r="B137">
        <v>200</v>
      </c>
      <c r="C137" t="s">
        <v>7</v>
      </c>
      <c r="E137">
        <v>6.1</v>
      </c>
      <c r="F137">
        <f>AVERAGE(F134:F136)</f>
        <v>1.4666666666666668</v>
      </c>
    </row>
    <row r="138" spans="1:7" x14ac:dyDescent="0.25">
      <c r="A138" t="s">
        <v>14</v>
      </c>
      <c r="B138">
        <v>200</v>
      </c>
      <c r="C138" t="s">
        <v>7</v>
      </c>
      <c r="E138">
        <v>4</v>
      </c>
      <c r="F138">
        <v>2.4</v>
      </c>
    </row>
    <row r="139" spans="1:7" x14ac:dyDescent="0.25">
      <c r="A139" t="s">
        <v>14</v>
      </c>
      <c r="B139">
        <v>200</v>
      </c>
      <c r="C139" t="s">
        <v>7</v>
      </c>
      <c r="E139">
        <v>6.2</v>
      </c>
      <c r="F139">
        <v>2.1</v>
      </c>
    </row>
    <row r="140" spans="1:7" x14ac:dyDescent="0.25">
      <c r="A140" t="s">
        <v>14</v>
      </c>
      <c r="B140">
        <v>200</v>
      </c>
      <c r="C140" t="s">
        <v>7</v>
      </c>
      <c r="E140">
        <v>5.0999999999999996</v>
      </c>
      <c r="F140">
        <v>1.2</v>
      </c>
    </row>
    <row r="141" spans="1:7" x14ac:dyDescent="0.25">
      <c r="A141" t="s">
        <v>14</v>
      </c>
      <c r="B141">
        <v>200</v>
      </c>
      <c r="C141" t="s">
        <v>7</v>
      </c>
      <c r="E141">
        <v>0.6</v>
      </c>
      <c r="F141">
        <v>2</v>
      </c>
    </row>
    <row r="142" spans="1:7" x14ac:dyDescent="0.25">
      <c r="A142" t="s">
        <v>14</v>
      </c>
      <c r="B142">
        <v>200</v>
      </c>
      <c r="C142" t="s">
        <v>8</v>
      </c>
      <c r="D142">
        <v>23</v>
      </c>
      <c r="E142">
        <v>3.9</v>
      </c>
      <c r="F142">
        <v>1.6</v>
      </c>
      <c r="G142">
        <v>0.12859999999999999</v>
      </c>
    </row>
    <row r="143" spans="1:7" x14ac:dyDescent="0.25">
      <c r="A143" t="s">
        <v>14</v>
      </c>
      <c r="B143">
        <v>200</v>
      </c>
      <c r="C143" t="s">
        <v>8</v>
      </c>
      <c r="E143">
        <v>4.2</v>
      </c>
      <c r="F143">
        <v>0.3</v>
      </c>
    </row>
    <row r="144" spans="1:7" x14ac:dyDescent="0.25">
      <c r="A144" t="s">
        <v>14</v>
      </c>
      <c r="B144">
        <v>200</v>
      </c>
      <c r="C144" t="s">
        <v>8</v>
      </c>
      <c r="E144">
        <v>6.8</v>
      </c>
      <c r="F144">
        <v>1.9</v>
      </c>
    </row>
    <row r="145" spans="1:7" x14ac:dyDescent="0.25">
      <c r="A145" t="s">
        <v>14</v>
      </c>
      <c r="B145">
        <v>200</v>
      </c>
      <c r="C145" t="s">
        <v>8</v>
      </c>
      <c r="E145">
        <v>3.8</v>
      </c>
      <c r="F145">
        <v>0.7</v>
      </c>
    </row>
    <row r="146" spans="1:7" x14ac:dyDescent="0.25">
      <c r="A146" t="s">
        <v>14</v>
      </c>
      <c r="B146">
        <v>200</v>
      </c>
      <c r="C146" t="s">
        <v>8</v>
      </c>
      <c r="E146">
        <v>6</v>
      </c>
      <c r="F146">
        <v>1.6</v>
      </c>
    </row>
    <row r="147" spans="1:7" x14ac:dyDescent="0.25">
      <c r="A147" t="s">
        <v>14</v>
      </c>
      <c r="B147">
        <v>200</v>
      </c>
      <c r="C147" t="s">
        <v>8</v>
      </c>
      <c r="E147">
        <v>2.9</v>
      </c>
      <c r="F147">
        <v>1.4</v>
      </c>
    </row>
    <row r="148" spans="1:7" x14ac:dyDescent="0.25">
      <c r="A148" t="s">
        <v>14</v>
      </c>
      <c r="B148">
        <v>200</v>
      </c>
      <c r="C148" t="s">
        <v>8</v>
      </c>
      <c r="E148">
        <v>0.8</v>
      </c>
      <c r="F148">
        <v>0.4</v>
      </c>
    </row>
    <row r="149" spans="1:7" x14ac:dyDescent="0.25">
      <c r="A149" t="s">
        <v>14</v>
      </c>
      <c r="B149">
        <v>200</v>
      </c>
      <c r="C149" t="s">
        <v>8</v>
      </c>
      <c r="E149">
        <v>3.8</v>
      </c>
      <c r="F149">
        <v>1</v>
      </c>
    </row>
    <row r="150" spans="1:7" x14ac:dyDescent="0.25">
      <c r="A150" t="s">
        <v>14</v>
      </c>
      <c r="B150">
        <v>200</v>
      </c>
      <c r="C150" t="s">
        <v>8</v>
      </c>
      <c r="E150">
        <v>0.4</v>
      </c>
      <c r="F150">
        <v>0.6</v>
      </c>
    </row>
    <row r="151" spans="1:7" x14ac:dyDescent="0.25">
      <c r="A151" t="s">
        <v>14</v>
      </c>
      <c r="B151">
        <v>200</v>
      </c>
      <c r="C151" t="s">
        <v>8</v>
      </c>
      <c r="E151">
        <v>0.8</v>
      </c>
      <c r="F151">
        <v>1</v>
      </c>
    </row>
    <row r="152" spans="1:7" x14ac:dyDescent="0.25">
      <c r="A152" t="s">
        <v>14</v>
      </c>
      <c r="B152">
        <v>400</v>
      </c>
      <c r="C152" t="s">
        <v>6</v>
      </c>
      <c r="D152">
        <v>23</v>
      </c>
      <c r="E152">
        <v>1.4</v>
      </c>
      <c r="F152">
        <v>1.3</v>
      </c>
      <c r="G152">
        <v>0.12086</v>
      </c>
    </row>
    <row r="153" spans="1:7" x14ac:dyDescent="0.25">
      <c r="A153" t="s">
        <v>14</v>
      </c>
      <c r="B153">
        <v>400</v>
      </c>
      <c r="C153" t="s">
        <v>6</v>
      </c>
      <c r="E153">
        <v>0.8</v>
      </c>
      <c r="F153">
        <v>0.9</v>
      </c>
    </row>
    <row r="154" spans="1:7" x14ac:dyDescent="0.25">
      <c r="A154" t="s">
        <v>14</v>
      </c>
      <c r="B154">
        <v>400</v>
      </c>
      <c r="C154" t="s">
        <v>6</v>
      </c>
      <c r="E154">
        <v>2.2999999999999998</v>
      </c>
      <c r="F154">
        <v>0.9</v>
      </c>
    </row>
    <row r="155" spans="1:7" x14ac:dyDescent="0.25">
      <c r="A155" t="s">
        <v>14</v>
      </c>
      <c r="B155">
        <v>400</v>
      </c>
      <c r="C155" t="s">
        <v>6</v>
      </c>
      <c r="E155">
        <v>3.6</v>
      </c>
      <c r="F155">
        <v>1.7</v>
      </c>
    </row>
    <row r="156" spans="1:7" x14ac:dyDescent="0.25">
      <c r="A156" t="s">
        <v>14</v>
      </c>
      <c r="B156">
        <v>400</v>
      </c>
      <c r="C156" t="s">
        <v>6</v>
      </c>
      <c r="E156">
        <v>3.3</v>
      </c>
      <c r="F156">
        <v>0.6</v>
      </c>
    </row>
    <row r="157" spans="1:7" x14ac:dyDescent="0.25">
      <c r="A157" t="s">
        <v>14</v>
      </c>
      <c r="B157">
        <v>400</v>
      </c>
      <c r="C157" t="s">
        <v>6</v>
      </c>
      <c r="E157">
        <v>2.2000000000000002</v>
      </c>
      <c r="F157">
        <v>2</v>
      </c>
    </row>
    <row r="158" spans="1:7" x14ac:dyDescent="0.25">
      <c r="A158" t="s">
        <v>14</v>
      </c>
      <c r="B158">
        <v>400</v>
      </c>
      <c r="C158" t="s">
        <v>6</v>
      </c>
      <c r="E158">
        <v>1.3</v>
      </c>
      <c r="F158">
        <v>0.9</v>
      </c>
    </row>
    <row r="159" spans="1:7" x14ac:dyDescent="0.25">
      <c r="A159" t="s">
        <v>14</v>
      </c>
      <c r="B159">
        <v>400</v>
      </c>
      <c r="C159" t="s">
        <v>6</v>
      </c>
      <c r="E159">
        <v>1.1000000000000001</v>
      </c>
      <c r="F159">
        <v>2.4</v>
      </c>
    </row>
    <row r="160" spans="1:7" x14ac:dyDescent="0.25">
      <c r="A160" t="s">
        <v>14</v>
      </c>
      <c r="B160">
        <v>400</v>
      </c>
      <c r="C160" t="s">
        <v>6</v>
      </c>
      <c r="E160">
        <v>3.4</v>
      </c>
      <c r="F160">
        <v>0.9</v>
      </c>
    </row>
    <row r="161" spans="1:7" x14ac:dyDescent="0.25">
      <c r="A161" t="s">
        <v>14</v>
      </c>
      <c r="B161">
        <v>400</v>
      </c>
      <c r="C161" t="s">
        <v>6</v>
      </c>
      <c r="E161">
        <v>0.9</v>
      </c>
      <c r="F161">
        <v>1</v>
      </c>
    </row>
    <row r="162" spans="1:7" x14ac:dyDescent="0.25">
      <c r="A162" t="s">
        <v>14</v>
      </c>
      <c r="B162">
        <v>400</v>
      </c>
      <c r="C162" t="s">
        <v>7</v>
      </c>
      <c r="D162">
        <v>22</v>
      </c>
      <c r="E162">
        <v>3.5</v>
      </c>
      <c r="F162">
        <v>2.4</v>
      </c>
      <c r="G162">
        <v>0.14449999999999999</v>
      </c>
    </row>
    <row r="163" spans="1:7" x14ac:dyDescent="0.25">
      <c r="A163" t="s">
        <v>14</v>
      </c>
      <c r="B163">
        <v>400</v>
      </c>
      <c r="C163" t="s">
        <v>7</v>
      </c>
      <c r="E163">
        <v>2.7</v>
      </c>
      <c r="F163">
        <v>2.8</v>
      </c>
    </row>
    <row r="164" spans="1:7" x14ac:dyDescent="0.25">
      <c r="A164" t="s">
        <v>14</v>
      </c>
      <c r="B164">
        <v>400</v>
      </c>
      <c r="C164" t="s">
        <v>7</v>
      </c>
      <c r="E164">
        <v>3.3</v>
      </c>
      <c r="F164">
        <v>1.3</v>
      </c>
    </row>
    <row r="165" spans="1:7" x14ac:dyDescent="0.25">
      <c r="A165" t="s">
        <v>14</v>
      </c>
      <c r="B165">
        <v>400</v>
      </c>
      <c r="C165" t="s">
        <v>7</v>
      </c>
      <c r="E165">
        <v>2.2000000000000002</v>
      </c>
      <c r="F165">
        <v>1.3</v>
      </c>
    </row>
    <row r="166" spans="1:7" x14ac:dyDescent="0.25">
      <c r="A166" t="s">
        <v>14</v>
      </c>
      <c r="B166">
        <v>400</v>
      </c>
      <c r="C166" t="s">
        <v>7</v>
      </c>
      <c r="E166">
        <v>1.3</v>
      </c>
      <c r="F166">
        <v>0.7</v>
      </c>
    </row>
    <row r="167" spans="1:7" x14ac:dyDescent="0.25">
      <c r="A167" t="s">
        <v>14</v>
      </c>
      <c r="B167">
        <v>400</v>
      </c>
      <c r="C167" t="s">
        <v>7</v>
      </c>
      <c r="E167">
        <v>2.2000000000000002</v>
      </c>
      <c r="F167">
        <v>0.9</v>
      </c>
    </row>
    <row r="168" spans="1:7" x14ac:dyDescent="0.25">
      <c r="A168" t="s">
        <v>14</v>
      </c>
      <c r="B168">
        <v>400</v>
      </c>
      <c r="C168" t="s">
        <v>7</v>
      </c>
      <c r="E168">
        <v>1.7</v>
      </c>
      <c r="F168">
        <v>2</v>
      </c>
    </row>
    <row r="169" spans="1:7" x14ac:dyDescent="0.25">
      <c r="A169" t="s">
        <v>14</v>
      </c>
      <c r="B169">
        <v>400</v>
      </c>
      <c r="C169" t="s">
        <v>7</v>
      </c>
      <c r="E169">
        <v>0.1</v>
      </c>
      <c r="F169">
        <v>2.9</v>
      </c>
    </row>
    <row r="170" spans="1:7" x14ac:dyDescent="0.25">
      <c r="A170" t="s">
        <v>14</v>
      </c>
      <c r="B170">
        <v>400</v>
      </c>
      <c r="C170" t="s">
        <v>7</v>
      </c>
      <c r="E170">
        <v>3.4</v>
      </c>
      <c r="F170">
        <v>1.3</v>
      </c>
    </row>
    <row r="171" spans="1:7" x14ac:dyDescent="0.25">
      <c r="A171" t="s">
        <v>14</v>
      </c>
      <c r="B171">
        <v>400</v>
      </c>
      <c r="C171" t="s">
        <v>7</v>
      </c>
      <c r="E171">
        <v>2.7</v>
      </c>
      <c r="F171">
        <v>2.6</v>
      </c>
    </row>
    <row r="172" spans="1:7" x14ac:dyDescent="0.25">
      <c r="A172" t="s">
        <v>14</v>
      </c>
      <c r="B172">
        <v>400</v>
      </c>
      <c r="C172" t="s">
        <v>8</v>
      </c>
      <c r="D172">
        <v>24</v>
      </c>
      <c r="E172">
        <v>1.7</v>
      </c>
      <c r="F172">
        <v>3.6</v>
      </c>
      <c r="G172">
        <v>0.17524999999999999</v>
      </c>
    </row>
    <row r="173" spans="1:7" x14ac:dyDescent="0.25">
      <c r="A173" t="s">
        <v>14</v>
      </c>
      <c r="B173">
        <v>400</v>
      </c>
      <c r="C173" t="s">
        <v>8</v>
      </c>
      <c r="E173">
        <v>2.1</v>
      </c>
      <c r="F173">
        <v>2.7</v>
      </c>
    </row>
    <row r="174" spans="1:7" x14ac:dyDescent="0.25">
      <c r="A174" t="s">
        <v>14</v>
      </c>
      <c r="B174">
        <v>400</v>
      </c>
      <c r="C174" t="s">
        <v>8</v>
      </c>
      <c r="E174">
        <v>0.1</v>
      </c>
      <c r="F174">
        <v>1.6</v>
      </c>
    </row>
    <row r="175" spans="1:7" x14ac:dyDescent="0.25">
      <c r="A175" t="s">
        <v>14</v>
      </c>
      <c r="B175">
        <v>400</v>
      </c>
      <c r="C175" t="s">
        <v>8</v>
      </c>
      <c r="E175">
        <v>1.7</v>
      </c>
      <c r="F175">
        <v>4.2</v>
      </c>
    </row>
    <row r="176" spans="1:7" x14ac:dyDescent="0.25">
      <c r="A176" t="s">
        <v>14</v>
      </c>
      <c r="B176">
        <v>400</v>
      </c>
      <c r="C176" t="s">
        <v>8</v>
      </c>
      <c r="E176">
        <v>0.6</v>
      </c>
      <c r="F176">
        <v>3</v>
      </c>
    </row>
    <row r="177" spans="1:7" x14ac:dyDescent="0.25">
      <c r="A177" t="s">
        <v>14</v>
      </c>
      <c r="B177">
        <v>400</v>
      </c>
      <c r="C177" t="s">
        <v>8</v>
      </c>
      <c r="E177">
        <v>1.6</v>
      </c>
      <c r="F177">
        <v>1.7</v>
      </c>
    </row>
    <row r="178" spans="1:7" x14ac:dyDescent="0.25">
      <c r="A178" t="s">
        <v>14</v>
      </c>
      <c r="B178">
        <v>400</v>
      </c>
      <c r="C178" t="s">
        <v>8</v>
      </c>
      <c r="E178">
        <v>1.5</v>
      </c>
      <c r="F178">
        <v>2</v>
      </c>
    </row>
    <row r="179" spans="1:7" x14ac:dyDescent="0.25">
      <c r="A179" t="s">
        <v>14</v>
      </c>
      <c r="B179">
        <v>400</v>
      </c>
      <c r="C179" t="s">
        <v>8</v>
      </c>
      <c r="E179">
        <v>1.7</v>
      </c>
      <c r="F179">
        <v>2.4</v>
      </c>
    </row>
    <row r="180" spans="1:7" x14ac:dyDescent="0.25">
      <c r="A180" t="s">
        <v>14</v>
      </c>
      <c r="B180">
        <v>400</v>
      </c>
      <c r="C180" t="s">
        <v>8</v>
      </c>
      <c r="E180">
        <v>1.9</v>
      </c>
      <c r="F180">
        <v>1.2</v>
      </c>
    </row>
    <row r="181" spans="1:7" x14ac:dyDescent="0.25">
      <c r="A181" t="s">
        <v>14</v>
      </c>
      <c r="B181">
        <v>400</v>
      </c>
      <c r="C181" t="s">
        <v>8</v>
      </c>
      <c r="E181">
        <v>0.7</v>
      </c>
      <c r="F181">
        <v>1.3</v>
      </c>
    </row>
    <row r="182" spans="1:7" x14ac:dyDescent="0.25">
      <c r="A182" t="s">
        <v>9</v>
      </c>
      <c r="B182">
        <v>0</v>
      </c>
      <c r="C182" t="s">
        <v>6</v>
      </c>
      <c r="D182">
        <v>26</v>
      </c>
      <c r="E182">
        <v>4.0999999999999996</v>
      </c>
      <c r="F182">
        <v>2.5</v>
      </c>
      <c r="G182">
        <v>0.20633000000000001</v>
      </c>
    </row>
    <row r="183" spans="1:7" x14ac:dyDescent="0.25">
      <c r="A183" t="s">
        <v>9</v>
      </c>
      <c r="B183">
        <v>0</v>
      </c>
      <c r="C183" t="s">
        <v>6</v>
      </c>
      <c r="E183">
        <v>1.1000000000000001</v>
      </c>
      <c r="F183">
        <v>2.1</v>
      </c>
    </row>
    <row r="184" spans="1:7" x14ac:dyDescent="0.25">
      <c r="A184" t="s">
        <v>9</v>
      </c>
      <c r="B184">
        <v>0</v>
      </c>
      <c r="C184" t="s">
        <v>6</v>
      </c>
      <c r="E184">
        <v>1.8</v>
      </c>
      <c r="F184">
        <v>3.5</v>
      </c>
    </row>
    <row r="185" spans="1:7" x14ac:dyDescent="0.25">
      <c r="A185" t="s">
        <v>9</v>
      </c>
      <c r="B185">
        <v>0</v>
      </c>
      <c r="C185" t="s">
        <v>6</v>
      </c>
      <c r="E185">
        <v>1.7</v>
      </c>
      <c r="F185">
        <v>2.2999999999999998</v>
      </c>
    </row>
    <row r="186" spans="1:7" x14ac:dyDescent="0.25">
      <c r="A186" t="s">
        <v>9</v>
      </c>
      <c r="B186">
        <v>0</v>
      </c>
      <c r="C186" t="s">
        <v>6</v>
      </c>
      <c r="E186">
        <v>0.1</v>
      </c>
      <c r="F186">
        <v>1.2</v>
      </c>
    </row>
    <row r="187" spans="1:7" x14ac:dyDescent="0.25">
      <c r="A187" t="s">
        <v>9</v>
      </c>
      <c r="B187">
        <v>0</v>
      </c>
      <c r="C187" t="s">
        <v>6</v>
      </c>
      <c r="E187">
        <v>1.8</v>
      </c>
      <c r="F187">
        <v>1.5</v>
      </c>
    </row>
    <row r="188" spans="1:7" x14ac:dyDescent="0.25">
      <c r="A188" t="s">
        <v>9</v>
      </c>
      <c r="B188">
        <v>0</v>
      </c>
      <c r="C188" t="s">
        <v>6</v>
      </c>
      <c r="E188">
        <v>2.2000000000000002</v>
      </c>
      <c r="F188">
        <v>3.3</v>
      </c>
    </row>
    <row r="189" spans="1:7" x14ac:dyDescent="0.25">
      <c r="A189" t="s">
        <v>9</v>
      </c>
      <c r="B189">
        <v>0</v>
      </c>
      <c r="C189" t="s">
        <v>6</v>
      </c>
      <c r="E189">
        <v>1.5</v>
      </c>
      <c r="F189">
        <v>2.5</v>
      </c>
    </row>
    <row r="190" spans="1:7" x14ac:dyDescent="0.25">
      <c r="A190" t="s">
        <v>9</v>
      </c>
      <c r="B190">
        <v>0</v>
      </c>
      <c r="C190" t="s">
        <v>6</v>
      </c>
      <c r="E190">
        <v>1.6</v>
      </c>
      <c r="F190">
        <v>1.8</v>
      </c>
    </row>
    <row r="191" spans="1:7" x14ac:dyDescent="0.25">
      <c r="A191" t="s">
        <v>9</v>
      </c>
      <c r="B191">
        <v>0</v>
      </c>
      <c r="C191" t="s">
        <v>6</v>
      </c>
      <c r="E191">
        <v>4</v>
      </c>
      <c r="F191">
        <v>3</v>
      </c>
    </row>
    <row r="192" spans="1:7" x14ac:dyDescent="0.25">
      <c r="A192" t="s">
        <v>9</v>
      </c>
      <c r="B192">
        <v>0</v>
      </c>
      <c r="C192" t="s">
        <v>7</v>
      </c>
      <c r="D192">
        <v>24</v>
      </c>
      <c r="E192">
        <v>3.5</v>
      </c>
      <c r="F192">
        <v>2.7</v>
      </c>
      <c r="G192">
        <v>0.21190000000000001</v>
      </c>
    </row>
    <row r="193" spans="1:7" x14ac:dyDescent="0.25">
      <c r="A193" t="s">
        <v>9</v>
      </c>
      <c r="B193">
        <v>0</v>
      </c>
      <c r="C193" t="s">
        <v>7</v>
      </c>
      <c r="E193">
        <v>1.7</v>
      </c>
      <c r="F193">
        <v>2.2000000000000002</v>
      </c>
    </row>
    <row r="194" spans="1:7" x14ac:dyDescent="0.25">
      <c r="A194" t="s">
        <v>9</v>
      </c>
      <c r="B194">
        <v>0</v>
      </c>
      <c r="C194" t="s">
        <v>7</v>
      </c>
      <c r="E194">
        <v>0.7</v>
      </c>
      <c r="F194">
        <v>1.2</v>
      </c>
    </row>
    <row r="195" spans="1:7" x14ac:dyDescent="0.25">
      <c r="A195" t="s">
        <v>9</v>
      </c>
      <c r="B195">
        <v>0</v>
      </c>
      <c r="C195" t="s">
        <v>7</v>
      </c>
      <c r="E195">
        <v>1</v>
      </c>
      <c r="F195">
        <v>1.4</v>
      </c>
    </row>
    <row r="196" spans="1:7" x14ac:dyDescent="0.25">
      <c r="A196" t="s">
        <v>9</v>
      </c>
      <c r="B196">
        <v>0</v>
      </c>
      <c r="C196" t="s">
        <v>7</v>
      </c>
      <c r="E196">
        <v>4.7</v>
      </c>
      <c r="F196">
        <v>1.2</v>
      </c>
    </row>
    <row r="197" spans="1:7" x14ac:dyDescent="0.25">
      <c r="A197" t="s">
        <v>9</v>
      </c>
      <c r="B197">
        <v>0</v>
      </c>
      <c r="C197" t="s">
        <v>7</v>
      </c>
      <c r="E197">
        <v>3.5</v>
      </c>
      <c r="F197">
        <v>1.6</v>
      </c>
    </row>
    <row r="198" spans="1:7" x14ac:dyDescent="0.25">
      <c r="A198" t="s">
        <v>9</v>
      </c>
      <c r="B198">
        <v>0</v>
      </c>
      <c r="C198" t="s">
        <v>7</v>
      </c>
      <c r="E198">
        <v>3.8</v>
      </c>
      <c r="F198">
        <v>2.1</v>
      </c>
    </row>
    <row r="199" spans="1:7" x14ac:dyDescent="0.25">
      <c r="A199" t="s">
        <v>9</v>
      </c>
      <c r="B199">
        <v>0</v>
      </c>
      <c r="C199" t="s">
        <v>7</v>
      </c>
      <c r="E199">
        <v>2.4</v>
      </c>
      <c r="F199">
        <v>1.4</v>
      </c>
    </row>
    <row r="200" spans="1:7" x14ac:dyDescent="0.25">
      <c r="A200" t="s">
        <v>9</v>
      </c>
      <c r="B200">
        <v>0</v>
      </c>
      <c r="C200" t="s">
        <v>7</v>
      </c>
      <c r="E200">
        <v>3.5</v>
      </c>
      <c r="F200">
        <v>2.2999999999999998</v>
      </c>
    </row>
    <row r="201" spans="1:7" x14ac:dyDescent="0.25">
      <c r="A201" t="s">
        <v>9</v>
      </c>
      <c r="B201">
        <v>0</v>
      </c>
      <c r="C201" t="s">
        <v>7</v>
      </c>
      <c r="E201">
        <v>2.5</v>
      </c>
      <c r="F201">
        <v>2.1</v>
      </c>
    </row>
    <row r="202" spans="1:7" x14ac:dyDescent="0.25">
      <c r="A202" t="s">
        <v>9</v>
      </c>
      <c r="B202">
        <v>0</v>
      </c>
      <c r="C202" t="s">
        <v>8</v>
      </c>
      <c r="D202">
        <v>27</v>
      </c>
      <c r="E202">
        <v>2.2000000000000002</v>
      </c>
      <c r="F202">
        <v>0.9</v>
      </c>
      <c r="G202">
        <v>0.2208</v>
      </c>
    </row>
    <row r="203" spans="1:7" x14ac:dyDescent="0.25">
      <c r="A203" t="s">
        <v>9</v>
      </c>
      <c r="B203">
        <v>0</v>
      </c>
      <c r="C203" t="s">
        <v>8</v>
      </c>
      <c r="E203">
        <v>2.1</v>
      </c>
      <c r="F203">
        <v>2.2000000000000002</v>
      </c>
    </row>
    <row r="204" spans="1:7" x14ac:dyDescent="0.25">
      <c r="A204" t="s">
        <v>9</v>
      </c>
      <c r="B204">
        <v>0</v>
      </c>
      <c r="C204" t="s">
        <v>8</v>
      </c>
      <c r="E204">
        <v>3.6</v>
      </c>
      <c r="F204">
        <v>1.5</v>
      </c>
    </row>
    <row r="205" spans="1:7" x14ac:dyDescent="0.25">
      <c r="A205" t="s">
        <v>9</v>
      </c>
      <c r="B205">
        <v>0</v>
      </c>
      <c r="C205" t="s">
        <v>8</v>
      </c>
      <c r="E205">
        <v>1.3</v>
      </c>
      <c r="F205">
        <v>1.9</v>
      </c>
    </row>
    <row r="206" spans="1:7" x14ac:dyDescent="0.25">
      <c r="A206" t="s">
        <v>9</v>
      </c>
      <c r="B206">
        <v>0</v>
      </c>
      <c r="C206" t="s">
        <v>8</v>
      </c>
      <c r="E206">
        <v>2</v>
      </c>
      <c r="F206">
        <v>1.9</v>
      </c>
    </row>
    <row r="207" spans="1:7" x14ac:dyDescent="0.25">
      <c r="A207" t="s">
        <v>9</v>
      </c>
      <c r="B207">
        <v>0</v>
      </c>
      <c r="C207" t="s">
        <v>8</v>
      </c>
      <c r="E207">
        <v>1.9</v>
      </c>
      <c r="F207">
        <v>2.1</v>
      </c>
    </row>
    <row r="208" spans="1:7" x14ac:dyDescent="0.25">
      <c r="A208" t="s">
        <v>9</v>
      </c>
      <c r="B208">
        <v>0</v>
      </c>
      <c r="C208" t="s">
        <v>8</v>
      </c>
      <c r="E208">
        <v>2.8</v>
      </c>
      <c r="F208">
        <v>3</v>
      </c>
    </row>
    <row r="209" spans="1:6" x14ac:dyDescent="0.25">
      <c r="A209" t="s">
        <v>9</v>
      </c>
      <c r="B209">
        <v>0</v>
      </c>
      <c r="C209" t="s">
        <v>8</v>
      </c>
      <c r="E209">
        <v>3.1</v>
      </c>
      <c r="F209">
        <v>2.2999999999999998</v>
      </c>
    </row>
    <row r="210" spans="1:6" x14ac:dyDescent="0.25">
      <c r="A210" t="s">
        <v>9</v>
      </c>
      <c r="B210">
        <v>0</v>
      </c>
      <c r="C210" t="s">
        <v>8</v>
      </c>
      <c r="E210">
        <v>0.6</v>
      </c>
      <c r="F210">
        <v>1.2</v>
      </c>
    </row>
    <row r="211" spans="1:6" x14ac:dyDescent="0.25">
      <c r="A211" t="s">
        <v>9</v>
      </c>
      <c r="B211">
        <v>0</v>
      </c>
      <c r="C211" t="s">
        <v>8</v>
      </c>
      <c r="E211">
        <v>0.5</v>
      </c>
      <c r="F211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CE5E2-F378-4FCB-B0B9-0C9A474E60E6}">
  <dimension ref="A1:K421"/>
  <sheetViews>
    <sheetView topLeftCell="A220" workbookViewId="0">
      <selection activeCell="E245" sqref="E245"/>
    </sheetView>
  </sheetViews>
  <sheetFormatPr defaultRowHeight="15" x14ac:dyDescent="0.25"/>
  <cols>
    <col min="1" max="1" width="9.5703125" bestFit="1" customWidth="1"/>
    <col min="2" max="2" width="9.5703125" customWidth="1"/>
    <col min="3" max="3" width="10.42578125" bestFit="1" customWidth="1"/>
    <col min="4" max="4" width="12.28515625" bestFit="1" customWidth="1"/>
    <col min="5" max="5" width="21.7109375" bestFit="1" customWidth="1"/>
    <col min="6" max="6" width="13.7109375" bestFit="1" customWidth="1"/>
    <col min="7" max="7" width="16.5703125" bestFit="1" customWidth="1"/>
    <col min="8" max="8" width="16.85546875" bestFit="1" customWidth="1"/>
    <col min="9" max="9" width="19.85546875" bestFit="1" customWidth="1"/>
    <col min="10" max="10" width="11.28515625" bestFit="1" customWidth="1"/>
    <col min="11" max="11" width="31.28515625" bestFit="1" customWidth="1"/>
  </cols>
  <sheetData>
    <row r="1" spans="1:11" s="1" customFormat="1" x14ac:dyDescent="0.25">
      <c r="A1" s="1" t="s">
        <v>0</v>
      </c>
      <c r="B1" s="1" t="s">
        <v>11</v>
      </c>
      <c r="C1" s="1" t="s">
        <v>5</v>
      </c>
      <c r="D1" s="1" t="s">
        <v>1</v>
      </c>
      <c r="E1" s="1" t="s">
        <v>15</v>
      </c>
      <c r="F1" s="1" t="s">
        <v>2</v>
      </c>
      <c r="G1" s="1" t="s">
        <v>16</v>
      </c>
      <c r="H1" s="1" t="s">
        <v>3</v>
      </c>
      <c r="I1" s="1" t="s">
        <v>17</v>
      </c>
      <c r="J1" s="1" t="s">
        <v>4</v>
      </c>
      <c r="K1" s="1" t="s">
        <v>18</v>
      </c>
    </row>
    <row r="2" spans="1:11" s="2" customFormat="1" x14ac:dyDescent="0.25">
      <c r="A2" s="2" t="s">
        <v>12</v>
      </c>
      <c r="B2" s="2">
        <v>200</v>
      </c>
      <c r="C2" s="2" t="s">
        <v>6</v>
      </c>
      <c r="D2" s="2">
        <v>33</v>
      </c>
      <c r="E2" s="3">
        <f>(($D$362-D2)/$D$362)*100</f>
        <v>5.7142857142857144</v>
      </c>
      <c r="F2" s="2">
        <v>1</v>
      </c>
      <c r="G2" s="4">
        <f>((F362-F2)/F362)*100</f>
        <v>68.75</v>
      </c>
      <c r="H2" s="2">
        <v>0.7</v>
      </c>
      <c r="I2" s="4">
        <f>((H362-H2)/H362)*100</f>
        <v>76.666666666666657</v>
      </c>
      <c r="J2" s="2">
        <v>9.0109999999999996E-2</v>
      </c>
      <c r="K2" s="2">
        <f>(($J$362-J2)/$J$362)*100</f>
        <v>63.286342894393741</v>
      </c>
    </row>
    <row r="3" spans="1:11" s="2" customFormat="1" x14ac:dyDescent="0.25">
      <c r="A3" s="2" t="s">
        <v>12</v>
      </c>
      <c r="B3" s="2">
        <v>200</v>
      </c>
      <c r="C3" s="2" t="s">
        <v>6</v>
      </c>
      <c r="F3" s="2">
        <v>4</v>
      </c>
      <c r="G3" s="4">
        <f t="shared" ref="G3:G61" si="0">((F363-F3)/F363)*100</f>
        <v>-8.1081081081081035</v>
      </c>
      <c r="H3" s="2">
        <v>0.7</v>
      </c>
      <c r="I3" s="4">
        <f t="shared" ref="I3:I61" si="1">((H363-H3)/H363)*100</f>
        <v>69.565217391304344</v>
      </c>
    </row>
    <row r="4" spans="1:11" s="2" customFormat="1" x14ac:dyDescent="0.25">
      <c r="A4" s="2" t="s">
        <v>12</v>
      </c>
      <c r="B4" s="2">
        <v>200</v>
      </c>
      <c r="C4" s="2" t="s">
        <v>6</v>
      </c>
      <c r="F4" s="2">
        <v>0.8</v>
      </c>
      <c r="G4" s="4">
        <f t="shared" si="0"/>
        <v>83.333333333333343</v>
      </c>
      <c r="H4" s="2">
        <v>1.3</v>
      </c>
      <c r="I4" s="4">
        <f t="shared" si="1"/>
        <v>35</v>
      </c>
    </row>
    <row r="5" spans="1:11" s="2" customFormat="1" x14ac:dyDescent="0.25">
      <c r="A5" s="2" t="s">
        <v>12</v>
      </c>
      <c r="B5" s="2">
        <v>200</v>
      </c>
      <c r="C5" s="2" t="s">
        <v>6</v>
      </c>
      <c r="F5" s="2">
        <v>0.4</v>
      </c>
      <c r="G5" s="4">
        <f t="shared" si="0"/>
        <v>82.608695652173907</v>
      </c>
      <c r="H5" s="2">
        <v>0.9</v>
      </c>
      <c r="I5" s="4">
        <f t="shared" si="1"/>
        <v>40</v>
      </c>
    </row>
    <row r="6" spans="1:11" s="2" customFormat="1" x14ac:dyDescent="0.25">
      <c r="A6" s="2" t="s">
        <v>12</v>
      </c>
      <c r="B6" s="2">
        <v>200</v>
      </c>
      <c r="C6" s="2" t="s">
        <v>6</v>
      </c>
      <c r="F6" s="2">
        <v>1.2</v>
      </c>
      <c r="G6" s="4">
        <f t="shared" si="0"/>
        <v>60</v>
      </c>
      <c r="H6" s="2">
        <v>0.9</v>
      </c>
      <c r="I6" s="4">
        <f t="shared" si="1"/>
        <v>9.9999999999999982</v>
      </c>
    </row>
    <row r="7" spans="1:11" s="2" customFormat="1" x14ac:dyDescent="0.25">
      <c r="A7" s="2" t="s">
        <v>12</v>
      </c>
      <c r="B7" s="2">
        <v>200</v>
      </c>
      <c r="C7" s="2" t="s">
        <v>6</v>
      </c>
      <c r="F7" s="2">
        <v>3.4</v>
      </c>
      <c r="G7" s="4">
        <f t="shared" si="0"/>
        <v>-78.94736842105263</v>
      </c>
      <c r="H7" s="2">
        <v>0.9</v>
      </c>
      <c r="I7" s="4">
        <f t="shared" si="1"/>
        <v>64</v>
      </c>
    </row>
    <row r="8" spans="1:11" s="2" customFormat="1" x14ac:dyDescent="0.25">
      <c r="A8" s="2" t="s">
        <v>12</v>
      </c>
      <c r="B8" s="2">
        <v>200</v>
      </c>
      <c r="C8" s="2" t="s">
        <v>6</v>
      </c>
      <c r="F8" s="2">
        <v>0.3</v>
      </c>
      <c r="G8" s="4">
        <f t="shared" si="0"/>
        <v>70</v>
      </c>
      <c r="H8" s="2">
        <v>0.2</v>
      </c>
      <c r="I8" s="4">
        <f t="shared" si="1"/>
        <v>86.666666666666671</v>
      </c>
    </row>
    <row r="9" spans="1:11" s="2" customFormat="1" x14ac:dyDescent="0.25">
      <c r="A9" s="2" t="s">
        <v>12</v>
      </c>
      <c r="B9" s="2">
        <v>200</v>
      </c>
      <c r="C9" s="2" t="s">
        <v>6</v>
      </c>
      <c r="F9" s="2">
        <v>1</v>
      </c>
      <c r="G9" s="4">
        <f t="shared" si="0"/>
        <v>41.17647058823529</v>
      </c>
      <c r="H9" s="2">
        <v>0.5</v>
      </c>
      <c r="I9" s="4">
        <f t="shared" si="1"/>
        <v>77.272727272727266</v>
      </c>
    </row>
    <row r="10" spans="1:11" s="2" customFormat="1" x14ac:dyDescent="0.25">
      <c r="A10" s="2" t="s">
        <v>12</v>
      </c>
      <c r="B10" s="2">
        <v>200</v>
      </c>
      <c r="C10" s="2" t="s">
        <v>6</v>
      </c>
      <c r="F10" s="2">
        <v>1.2</v>
      </c>
      <c r="G10" s="4">
        <f t="shared" si="0"/>
        <v>40</v>
      </c>
      <c r="H10" s="2">
        <v>0.5</v>
      </c>
      <c r="I10" s="4">
        <f t="shared" si="1"/>
        <v>72.222222222222214</v>
      </c>
    </row>
    <row r="11" spans="1:11" s="2" customFormat="1" x14ac:dyDescent="0.25">
      <c r="A11" s="2" t="s">
        <v>12</v>
      </c>
      <c r="B11" s="2">
        <v>200</v>
      </c>
      <c r="C11" s="2" t="s">
        <v>6</v>
      </c>
      <c r="F11" s="2">
        <v>0.2</v>
      </c>
      <c r="G11" s="4">
        <f t="shared" si="0"/>
        <v>60</v>
      </c>
      <c r="H11" s="2">
        <v>0.4</v>
      </c>
      <c r="I11" s="4">
        <f t="shared" si="1"/>
        <v>75.000000000000014</v>
      </c>
    </row>
    <row r="12" spans="1:11" x14ac:dyDescent="0.25">
      <c r="A12" t="s">
        <v>12</v>
      </c>
      <c r="B12">
        <v>200</v>
      </c>
      <c r="C12" t="s">
        <v>6</v>
      </c>
      <c r="D12">
        <v>31</v>
      </c>
      <c r="E12" s="3">
        <f>(($D$372-D12)/$D$372)*100</f>
        <v>-19.230769230769234</v>
      </c>
      <c r="F12">
        <v>0.4</v>
      </c>
      <c r="G12" s="4">
        <f t="shared" si="0"/>
        <v>90.243902439024396</v>
      </c>
      <c r="H12">
        <v>1.6</v>
      </c>
      <c r="I12" s="4">
        <f t="shared" si="1"/>
        <v>36</v>
      </c>
      <c r="J12">
        <v>7.3800000000000004E-2</v>
      </c>
      <c r="K12" s="2">
        <f>(($J$372-J12)/$J$372)*100</f>
        <v>64.232055445160668</v>
      </c>
    </row>
    <row r="13" spans="1:11" x14ac:dyDescent="0.25">
      <c r="A13" t="s">
        <v>12</v>
      </c>
      <c r="B13">
        <v>200</v>
      </c>
      <c r="C13" t="s">
        <v>6</v>
      </c>
      <c r="F13">
        <v>0.16</v>
      </c>
      <c r="G13" s="4">
        <f t="shared" si="0"/>
        <v>85.454545454545453</v>
      </c>
      <c r="H13">
        <v>1.3</v>
      </c>
      <c r="I13" s="4">
        <f t="shared" si="1"/>
        <v>38.095238095238095</v>
      </c>
    </row>
    <row r="14" spans="1:11" x14ac:dyDescent="0.25">
      <c r="A14" t="s">
        <v>12</v>
      </c>
      <c r="B14">
        <v>200</v>
      </c>
      <c r="C14" t="s">
        <v>6</v>
      </c>
      <c r="F14">
        <v>1</v>
      </c>
      <c r="G14" s="4">
        <f t="shared" si="0"/>
        <v>44.44444444444445</v>
      </c>
      <c r="H14">
        <v>1</v>
      </c>
      <c r="I14" s="4">
        <f t="shared" si="1"/>
        <v>71.428571428571431</v>
      </c>
    </row>
    <row r="15" spans="1:11" x14ac:dyDescent="0.25">
      <c r="A15" t="s">
        <v>12</v>
      </c>
      <c r="B15">
        <v>200</v>
      </c>
      <c r="C15" t="s">
        <v>6</v>
      </c>
      <c r="F15">
        <v>0.1</v>
      </c>
      <c r="G15" s="4">
        <f t="shared" si="0"/>
        <v>94.117647058823522</v>
      </c>
      <c r="H15">
        <v>0.5</v>
      </c>
      <c r="I15" s="4">
        <f t="shared" si="1"/>
        <v>78.260869565217391</v>
      </c>
    </row>
    <row r="16" spans="1:11" x14ac:dyDescent="0.25">
      <c r="A16" t="s">
        <v>12</v>
      </c>
      <c r="B16">
        <v>200</v>
      </c>
      <c r="C16" t="s">
        <v>6</v>
      </c>
      <c r="F16">
        <v>0.2</v>
      </c>
      <c r="G16" s="4">
        <f t="shared" si="0"/>
        <v>-100</v>
      </c>
      <c r="H16">
        <v>0.6</v>
      </c>
      <c r="I16" s="4">
        <f t="shared" si="1"/>
        <v>50</v>
      </c>
    </row>
    <row r="17" spans="1:11" x14ac:dyDescent="0.25">
      <c r="A17" t="s">
        <v>12</v>
      </c>
      <c r="B17">
        <v>200</v>
      </c>
      <c r="C17" t="s">
        <v>6</v>
      </c>
      <c r="F17">
        <v>1.2</v>
      </c>
      <c r="G17" s="4">
        <f t="shared" si="0"/>
        <v>33.333333333333336</v>
      </c>
      <c r="H17">
        <v>0.6</v>
      </c>
      <c r="I17" s="4">
        <f t="shared" si="1"/>
        <v>60</v>
      </c>
    </row>
    <row r="18" spans="1:11" x14ac:dyDescent="0.25">
      <c r="A18" t="s">
        <v>12</v>
      </c>
      <c r="B18">
        <v>200</v>
      </c>
      <c r="C18" t="s">
        <v>6</v>
      </c>
      <c r="F18">
        <v>2</v>
      </c>
      <c r="G18" s="4">
        <f t="shared" si="0"/>
        <v>9.0909090909090988</v>
      </c>
      <c r="H18">
        <v>1.2</v>
      </c>
      <c r="I18" s="4">
        <f t="shared" si="1"/>
        <v>63.636363636363626</v>
      </c>
    </row>
    <row r="19" spans="1:11" x14ac:dyDescent="0.25">
      <c r="A19" t="s">
        <v>12</v>
      </c>
      <c r="B19">
        <v>200</v>
      </c>
      <c r="C19" t="s">
        <v>6</v>
      </c>
      <c r="F19">
        <v>1.5</v>
      </c>
      <c r="G19" s="4">
        <f t="shared" si="0"/>
        <v>0</v>
      </c>
      <c r="H19">
        <v>1.5</v>
      </c>
      <c r="I19" s="4">
        <f t="shared" si="1"/>
        <v>40</v>
      </c>
    </row>
    <row r="20" spans="1:11" x14ac:dyDescent="0.25">
      <c r="A20" t="s">
        <v>12</v>
      </c>
      <c r="B20">
        <v>200</v>
      </c>
      <c r="C20" t="s">
        <v>6</v>
      </c>
      <c r="F20">
        <v>1.2</v>
      </c>
      <c r="G20" s="4">
        <f t="shared" si="0"/>
        <v>25.000000000000007</v>
      </c>
      <c r="H20">
        <v>0.5</v>
      </c>
      <c r="I20" s="4">
        <f t="shared" si="1"/>
        <v>72.222222222222214</v>
      </c>
    </row>
    <row r="21" spans="1:11" x14ac:dyDescent="0.25">
      <c r="A21" t="s">
        <v>12</v>
      </c>
      <c r="B21">
        <v>200</v>
      </c>
      <c r="C21" t="s">
        <v>6</v>
      </c>
      <c r="F21">
        <v>2.1</v>
      </c>
      <c r="G21" s="4">
        <f t="shared" si="0"/>
        <v>47.5</v>
      </c>
      <c r="H21">
        <v>0.3</v>
      </c>
      <c r="I21" s="4">
        <f t="shared" si="1"/>
        <v>90</v>
      </c>
    </row>
    <row r="22" spans="1:11" s="2" customFormat="1" x14ac:dyDescent="0.25">
      <c r="A22" s="2" t="s">
        <v>12</v>
      </c>
      <c r="B22" s="2">
        <v>200</v>
      </c>
      <c r="C22" s="2" t="s">
        <v>7</v>
      </c>
      <c r="D22" s="2">
        <v>25</v>
      </c>
      <c r="E22" s="3">
        <f>(($D$382-D22)/$D$382)*100</f>
        <v>28.571428571428569</v>
      </c>
      <c r="F22" s="2">
        <v>1.3</v>
      </c>
      <c r="G22" s="4">
        <f t="shared" si="0"/>
        <v>74</v>
      </c>
      <c r="H22" s="2">
        <v>0.7</v>
      </c>
      <c r="I22" s="4">
        <f t="shared" si="1"/>
        <v>76.666666666666657</v>
      </c>
      <c r="J22" s="2">
        <v>9.4789999999999999E-2</v>
      </c>
      <c r="K22" s="2">
        <f>(($J$382-J22)/$J$382)*100</f>
        <v>62.052123783978551</v>
      </c>
    </row>
    <row r="23" spans="1:11" s="2" customFormat="1" x14ac:dyDescent="0.25">
      <c r="A23" s="2" t="s">
        <v>12</v>
      </c>
      <c r="B23" s="2">
        <v>200</v>
      </c>
      <c r="C23" s="2" t="s">
        <v>7</v>
      </c>
      <c r="F23" s="2">
        <v>0.9</v>
      </c>
      <c r="G23" s="4">
        <f t="shared" si="0"/>
        <v>47.058823529411761</v>
      </c>
      <c r="H23" s="2">
        <v>0.3</v>
      </c>
      <c r="I23" s="4">
        <f t="shared" si="1"/>
        <v>83.333333333333329</v>
      </c>
    </row>
    <row r="24" spans="1:11" s="2" customFormat="1" x14ac:dyDescent="0.25">
      <c r="A24" s="2" t="s">
        <v>12</v>
      </c>
      <c r="B24" s="2">
        <v>200</v>
      </c>
      <c r="C24" s="2" t="s">
        <v>7</v>
      </c>
      <c r="F24" s="2">
        <v>0.2</v>
      </c>
      <c r="G24" s="4">
        <f t="shared" si="0"/>
        <v>92</v>
      </c>
      <c r="H24" s="2">
        <v>0.3</v>
      </c>
      <c r="I24" s="4">
        <f t="shared" si="1"/>
        <v>83.333333333333329</v>
      </c>
    </row>
    <row r="25" spans="1:11" s="2" customFormat="1" x14ac:dyDescent="0.25">
      <c r="A25" s="2" t="s">
        <v>12</v>
      </c>
      <c r="B25" s="2">
        <v>200</v>
      </c>
      <c r="C25" s="2" t="s">
        <v>7</v>
      </c>
      <c r="F25" s="2">
        <v>1.3</v>
      </c>
      <c r="G25" s="4">
        <f t="shared" si="0"/>
        <v>56.666666666666664</v>
      </c>
      <c r="H25" s="2">
        <v>1.1000000000000001</v>
      </c>
      <c r="I25" s="4">
        <f t="shared" si="1"/>
        <v>63.333333333333329</v>
      </c>
    </row>
    <row r="26" spans="1:11" s="2" customFormat="1" x14ac:dyDescent="0.25">
      <c r="A26" s="2" t="s">
        <v>12</v>
      </c>
      <c r="B26" s="2">
        <v>200</v>
      </c>
      <c r="C26" s="2" t="s">
        <v>7</v>
      </c>
      <c r="F26" s="2">
        <v>0.2</v>
      </c>
      <c r="G26" s="4">
        <f t="shared" si="0"/>
        <v>93.333333333333329</v>
      </c>
      <c r="H26" s="2">
        <v>0.4</v>
      </c>
      <c r="I26" s="4">
        <f t="shared" si="1"/>
        <v>69.230769230769226</v>
      </c>
    </row>
    <row r="27" spans="1:11" s="2" customFormat="1" x14ac:dyDescent="0.25">
      <c r="A27" s="2" t="s">
        <v>12</v>
      </c>
      <c r="B27" s="2">
        <v>200</v>
      </c>
      <c r="C27" s="2" t="s">
        <v>7</v>
      </c>
      <c r="F27" s="2">
        <v>1.2</v>
      </c>
      <c r="G27" s="4">
        <f t="shared" si="0"/>
        <v>20.000000000000004</v>
      </c>
      <c r="H27" s="2">
        <v>1.3</v>
      </c>
      <c r="I27" s="4">
        <f t="shared" si="1"/>
        <v>35</v>
      </c>
    </row>
    <row r="28" spans="1:11" s="2" customFormat="1" x14ac:dyDescent="0.25">
      <c r="A28" s="2" t="s">
        <v>12</v>
      </c>
      <c r="B28" s="2">
        <v>200</v>
      </c>
      <c r="C28" s="2" t="s">
        <v>7</v>
      </c>
      <c r="F28" s="2">
        <v>0.9</v>
      </c>
      <c r="G28" s="4">
        <f t="shared" si="0"/>
        <v>9.9999999999999982</v>
      </c>
      <c r="H28" s="2">
        <v>1.7</v>
      </c>
      <c r="I28" s="4">
        <f t="shared" si="1"/>
        <v>32</v>
      </c>
    </row>
    <row r="29" spans="1:11" s="2" customFormat="1" x14ac:dyDescent="0.25">
      <c r="A29" s="2" t="s">
        <v>12</v>
      </c>
      <c r="B29" s="2">
        <v>200</v>
      </c>
      <c r="C29" s="2" t="s">
        <v>7</v>
      </c>
      <c r="F29" s="2">
        <v>2.6</v>
      </c>
      <c r="G29" s="4">
        <f t="shared" si="0"/>
        <v>0</v>
      </c>
      <c r="H29" s="2">
        <v>0.8</v>
      </c>
      <c r="I29" s="4">
        <f t="shared" si="1"/>
        <v>65.217391304347814</v>
      </c>
    </row>
    <row r="30" spans="1:11" s="2" customFormat="1" x14ac:dyDescent="0.25">
      <c r="A30" s="2" t="s">
        <v>12</v>
      </c>
      <c r="B30" s="2">
        <v>200</v>
      </c>
      <c r="C30" s="2" t="s">
        <v>7</v>
      </c>
      <c r="F30" s="2">
        <v>3.9</v>
      </c>
      <c r="G30" s="4">
        <f t="shared" si="0"/>
        <v>-457.14285714285722</v>
      </c>
      <c r="H30" s="2">
        <v>3.4</v>
      </c>
      <c r="I30" s="4">
        <f t="shared" si="1"/>
        <v>-112.49999999999997</v>
      </c>
    </row>
    <row r="31" spans="1:11" s="2" customFormat="1" x14ac:dyDescent="0.25">
      <c r="A31" s="2" t="s">
        <v>12</v>
      </c>
      <c r="B31" s="2">
        <v>200</v>
      </c>
      <c r="C31" s="2" t="s">
        <v>7</v>
      </c>
      <c r="F31" s="2">
        <v>2.2000000000000002</v>
      </c>
      <c r="G31" s="4">
        <f t="shared" si="0"/>
        <v>-46.666666666666679</v>
      </c>
      <c r="H31" s="2">
        <v>0.5</v>
      </c>
      <c r="I31" s="4">
        <f t="shared" si="1"/>
        <v>50</v>
      </c>
    </row>
    <row r="32" spans="1:11" x14ac:dyDescent="0.25">
      <c r="A32" t="s">
        <v>12</v>
      </c>
      <c r="B32">
        <v>200</v>
      </c>
      <c r="C32" t="s">
        <v>7</v>
      </c>
      <c r="D32">
        <v>22</v>
      </c>
      <c r="E32" s="3">
        <f>(($D$392-D32)/$D$392)*100</f>
        <v>8.3333333333333321</v>
      </c>
      <c r="F32">
        <v>3.3</v>
      </c>
      <c r="G32" s="4">
        <f t="shared" si="0"/>
        <v>5.7142857142857197</v>
      </c>
      <c r="H32">
        <v>1.4</v>
      </c>
      <c r="I32" s="4">
        <f t="shared" si="1"/>
        <v>48.148148148148159</v>
      </c>
      <c r="J32">
        <v>0.11201999999999999</v>
      </c>
      <c r="K32" s="2">
        <f>(($J$392-J32)/$J$392)*100</f>
        <v>47.135441245870695</v>
      </c>
    </row>
    <row r="33" spans="1:11" x14ac:dyDescent="0.25">
      <c r="A33" t="s">
        <v>12</v>
      </c>
      <c r="B33">
        <v>200</v>
      </c>
      <c r="C33" t="s">
        <v>7</v>
      </c>
      <c r="E33" s="2"/>
      <c r="F33">
        <v>1.2</v>
      </c>
      <c r="G33" s="4">
        <f t="shared" si="0"/>
        <v>29.411764705882355</v>
      </c>
      <c r="H33">
        <v>1.2</v>
      </c>
      <c r="I33" s="4">
        <f t="shared" si="1"/>
        <v>45.45454545454546</v>
      </c>
    </row>
    <row r="34" spans="1:11" x14ac:dyDescent="0.25">
      <c r="A34" t="s">
        <v>12</v>
      </c>
      <c r="B34">
        <v>200</v>
      </c>
      <c r="C34" t="s">
        <v>7</v>
      </c>
      <c r="E34" s="2"/>
      <c r="F34">
        <v>1.6</v>
      </c>
      <c r="G34" s="4">
        <f t="shared" si="0"/>
        <v>-128.57142857142861</v>
      </c>
      <c r="H34">
        <v>0.6</v>
      </c>
      <c r="I34" s="4">
        <f t="shared" si="1"/>
        <v>50</v>
      </c>
    </row>
    <row r="35" spans="1:11" x14ac:dyDescent="0.25">
      <c r="A35" t="s">
        <v>12</v>
      </c>
      <c r="B35">
        <v>200</v>
      </c>
      <c r="C35" t="s">
        <v>7</v>
      </c>
      <c r="E35" s="2"/>
      <c r="F35">
        <v>2.5</v>
      </c>
      <c r="G35" s="4">
        <f t="shared" si="0"/>
        <v>-150</v>
      </c>
      <c r="H35">
        <v>1.2</v>
      </c>
      <c r="I35" s="4">
        <f t="shared" si="1"/>
        <v>14.285714285714283</v>
      </c>
    </row>
    <row r="36" spans="1:11" x14ac:dyDescent="0.25">
      <c r="A36" t="s">
        <v>12</v>
      </c>
      <c r="B36">
        <v>200</v>
      </c>
      <c r="C36" t="s">
        <v>7</v>
      </c>
      <c r="E36" s="2"/>
      <c r="F36">
        <v>6.5</v>
      </c>
      <c r="G36" s="4">
        <f t="shared" si="0"/>
        <v>-38.297872340425528</v>
      </c>
      <c r="H36">
        <v>1.4</v>
      </c>
      <c r="I36" s="4">
        <f t="shared" si="1"/>
        <v>-16.666666666666664</v>
      </c>
    </row>
    <row r="37" spans="1:11" x14ac:dyDescent="0.25">
      <c r="A37" t="s">
        <v>12</v>
      </c>
      <c r="B37">
        <v>200</v>
      </c>
      <c r="C37" t="s">
        <v>7</v>
      </c>
      <c r="E37" s="2"/>
      <c r="F37">
        <v>1.1000000000000001</v>
      </c>
      <c r="G37" s="4">
        <f t="shared" si="0"/>
        <v>68.571428571428569</v>
      </c>
      <c r="H37">
        <v>1.4</v>
      </c>
      <c r="I37" s="4">
        <f t="shared" si="1"/>
        <v>12.500000000000011</v>
      </c>
    </row>
    <row r="38" spans="1:11" x14ac:dyDescent="0.25">
      <c r="A38" t="s">
        <v>12</v>
      </c>
      <c r="B38">
        <v>200</v>
      </c>
      <c r="C38" t="s">
        <v>7</v>
      </c>
      <c r="E38" s="2"/>
      <c r="F38">
        <v>0.1</v>
      </c>
      <c r="G38" s="4">
        <f t="shared" si="0"/>
        <v>97.368421052631575</v>
      </c>
      <c r="H38">
        <v>0.6</v>
      </c>
      <c r="I38" s="4">
        <f t="shared" si="1"/>
        <v>71.428571428571431</v>
      </c>
    </row>
    <row r="39" spans="1:11" x14ac:dyDescent="0.25">
      <c r="A39" t="s">
        <v>12</v>
      </c>
      <c r="B39">
        <v>200</v>
      </c>
      <c r="C39" t="s">
        <v>7</v>
      </c>
      <c r="E39" s="2"/>
      <c r="F39">
        <v>2.9</v>
      </c>
      <c r="G39" s="4">
        <f t="shared" si="0"/>
        <v>-20.833333333333336</v>
      </c>
      <c r="H39">
        <v>0.5</v>
      </c>
      <c r="I39" s="4">
        <f t="shared" si="1"/>
        <v>64.285714285714278</v>
      </c>
    </row>
    <row r="40" spans="1:11" x14ac:dyDescent="0.25">
      <c r="A40" t="s">
        <v>12</v>
      </c>
      <c r="B40">
        <v>200</v>
      </c>
      <c r="C40" t="s">
        <v>7</v>
      </c>
      <c r="E40" s="2"/>
      <c r="F40">
        <v>3.3</v>
      </c>
      <c r="G40" s="4">
        <f t="shared" si="0"/>
        <v>5.7142857142857197</v>
      </c>
      <c r="H40">
        <v>0.5</v>
      </c>
      <c r="I40" s="4">
        <f t="shared" si="1"/>
        <v>78.260869565217391</v>
      </c>
    </row>
    <row r="41" spans="1:11" x14ac:dyDescent="0.25">
      <c r="A41" t="s">
        <v>12</v>
      </c>
      <c r="B41">
        <v>200</v>
      </c>
      <c r="C41" t="s">
        <v>7</v>
      </c>
      <c r="E41" s="2"/>
      <c r="F41">
        <v>0.6</v>
      </c>
      <c r="G41" s="4">
        <f t="shared" si="0"/>
        <v>76</v>
      </c>
      <c r="H41">
        <v>1.7</v>
      </c>
      <c r="I41" s="4">
        <f t="shared" si="1"/>
        <v>19.047619047619051</v>
      </c>
    </row>
    <row r="42" spans="1:11" s="2" customFormat="1" x14ac:dyDescent="0.25">
      <c r="A42" s="2" t="s">
        <v>12</v>
      </c>
      <c r="B42" s="2">
        <v>200</v>
      </c>
      <c r="C42" s="2" t="s">
        <v>8</v>
      </c>
      <c r="D42" s="2">
        <v>33</v>
      </c>
      <c r="E42" s="3">
        <f>(($D$402-D42)/$D$402)*100</f>
        <v>-6.4516129032258061</v>
      </c>
      <c r="F42" s="2">
        <v>0.4</v>
      </c>
      <c r="G42" s="4">
        <f t="shared" si="0"/>
        <v>92.72727272727272</v>
      </c>
      <c r="H42" s="2">
        <v>0.5</v>
      </c>
      <c r="I42" s="4">
        <f t="shared" si="1"/>
        <v>-24.999999999999993</v>
      </c>
      <c r="J42" s="2">
        <v>0.12715000000000001</v>
      </c>
      <c r="K42" s="2">
        <f>(($J$402-J42)/$J$402)*100</f>
        <v>9.0356274145084967</v>
      </c>
    </row>
    <row r="43" spans="1:11" s="2" customFormat="1" x14ac:dyDescent="0.25">
      <c r="A43" s="2" t="s">
        <v>12</v>
      </c>
      <c r="B43" s="2">
        <v>200</v>
      </c>
      <c r="C43" s="2" t="s">
        <v>8</v>
      </c>
      <c r="E43"/>
      <c r="F43" s="2">
        <v>1.6</v>
      </c>
      <c r="G43" s="4">
        <f t="shared" si="0"/>
        <v>-220.00000000000003</v>
      </c>
      <c r="H43" s="2">
        <v>1.4</v>
      </c>
      <c r="I43" s="4">
        <f t="shared" si="1"/>
        <v>-179.99999999999997</v>
      </c>
    </row>
    <row r="44" spans="1:11" s="2" customFormat="1" x14ac:dyDescent="0.25">
      <c r="A44" s="2" t="s">
        <v>12</v>
      </c>
      <c r="B44" s="2">
        <v>200</v>
      </c>
      <c r="C44" s="2" t="s">
        <v>8</v>
      </c>
      <c r="E44"/>
      <c r="F44" s="2">
        <v>0.7</v>
      </c>
      <c r="G44" s="4">
        <f t="shared" si="0"/>
        <v>76.666666666666657</v>
      </c>
      <c r="H44" s="2">
        <v>0.9</v>
      </c>
      <c r="I44" s="4">
        <f t="shared" si="1"/>
        <v>-200.00000000000006</v>
      </c>
    </row>
    <row r="45" spans="1:11" s="2" customFormat="1" x14ac:dyDescent="0.25">
      <c r="A45" s="2" t="s">
        <v>12</v>
      </c>
      <c r="B45" s="2">
        <v>200</v>
      </c>
      <c r="C45" s="2" t="s">
        <v>8</v>
      </c>
      <c r="E45"/>
      <c r="F45" s="2">
        <v>0.2</v>
      </c>
      <c r="G45" s="4">
        <f t="shared" si="0"/>
        <v>93.333333333333329</v>
      </c>
      <c r="H45" s="2">
        <v>0.4</v>
      </c>
      <c r="I45" s="4">
        <f t="shared" si="1"/>
        <v>33.333333333333329</v>
      </c>
    </row>
    <row r="46" spans="1:11" s="2" customFormat="1" x14ac:dyDescent="0.25">
      <c r="A46" s="2" t="s">
        <v>12</v>
      </c>
      <c r="B46" s="2">
        <v>200</v>
      </c>
      <c r="C46" s="2" t="s">
        <v>8</v>
      </c>
      <c r="E46"/>
      <c r="F46" s="2">
        <v>1</v>
      </c>
      <c r="G46" s="4">
        <f t="shared" si="0"/>
        <v>60</v>
      </c>
      <c r="H46" s="2">
        <v>0.4</v>
      </c>
      <c r="I46" s="4">
        <f t="shared" si="1"/>
        <v>19.999999999999996</v>
      </c>
    </row>
    <row r="47" spans="1:11" s="2" customFormat="1" x14ac:dyDescent="0.25">
      <c r="A47" s="2" t="s">
        <v>12</v>
      </c>
      <c r="B47" s="2">
        <v>200</v>
      </c>
      <c r="C47" s="2" t="s">
        <v>8</v>
      </c>
      <c r="E47"/>
      <c r="F47" s="2">
        <v>1.4</v>
      </c>
      <c r="G47" s="4">
        <f t="shared" si="0"/>
        <v>0</v>
      </c>
      <c r="H47" s="2">
        <v>1.4</v>
      </c>
      <c r="I47" s="4">
        <f t="shared" si="1"/>
        <v>-133.33333333333331</v>
      </c>
    </row>
    <row r="48" spans="1:11" s="2" customFormat="1" x14ac:dyDescent="0.25">
      <c r="A48" s="2" t="s">
        <v>12</v>
      </c>
      <c r="B48" s="2">
        <v>200</v>
      </c>
      <c r="C48" s="2" t="s">
        <v>8</v>
      </c>
      <c r="E48"/>
      <c r="F48" s="2">
        <v>1.5</v>
      </c>
      <c r="G48" s="4">
        <f t="shared" si="0"/>
        <v>-275</v>
      </c>
      <c r="H48" s="2">
        <v>0.7</v>
      </c>
      <c r="I48" s="4">
        <f t="shared" si="1"/>
        <v>-74.999999999999972</v>
      </c>
    </row>
    <row r="49" spans="1:11" s="2" customFormat="1" x14ac:dyDescent="0.25">
      <c r="A49" s="2" t="s">
        <v>12</v>
      </c>
      <c r="B49" s="2">
        <v>200</v>
      </c>
      <c r="C49" s="2" t="s">
        <v>8</v>
      </c>
      <c r="E49"/>
      <c r="F49" s="2">
        <v>2.2000000000000002</v>
      </c>
      <c r="G49" s="4">
        <f>((F409-F49)/F409)*100</f>
        <v>-633.33333333333337</v>
      </c>
      <c r="H49" s="2">
        <v>0.7</v>
      </c>
      <c r="I49" s="4">
        <f t="shared" si="1"/>
        <v>-133.33333333333331</v>
      </c>
    </row>
    <row r="50" spans="1:11" s="2" customFormat="1" x14ac:dyDescent="0.25">
      <c r="A50" s="2" t="s">
        <v>12</v>
      </c>
      <c r="B50" s="2">
        <v>200</v>
      </c>
      <c r="C50" s="2" t="s">
        <v>8</v>
      </c>
      <c r="E50"/>
      <c r="F50" s="2">
        <v>3.8</v>
      </c>
      <c r="G50" s="4">
        <f t="shared" si="0"/>
        <v>-89.999999999999986</v>
      </c>
      <c r="H50" s="2">
        <v>1.3</v>
      </c>
      <c r="I50" s="4">
        <f t="shared" si="1"/>
        <v>-160</v>
      </c>
    </row>
    <row r="51" spans="1:11" s="2" customFormat="1" x14ac:dyDescent="0.25">
      <c r="A51" s="2" t="s">
        <v>12</v>
      </c>
      <c r="B51" s="2">
        <v>200</v>
      </c>
      <c r="C51" s="2" t="s">
        <v>8</v>
      </c>
      <c r="E51"/>
      <c r="F51" s="2">
        <v>3.9</v>
      </c>
      <c r="G51" s="4">
        <f t="shared" si="0"/>
        <v>-30</v>
      </c>
      <c r="H51" s="2">
        <v>1.9</v>
      </c>
      <c r="I51" s="4">
        <f t="shared" si="1"/>
        <v>-850</v>
      </c>
    </row>
    <row r="52" spans="1:11" x14ac:dyDescent="0.25">
      <c r="A52" t="s">
        <v>12</v>
      </c>
      <c r="B52">
        <v>200</v>
      </c>
      <c r="C52" t="s">
        <v>8</v>
      </c>
      <c r="D52">
        <v>27</v>
      </c>
      <c r="E52" s="3">
        <f>(($D$412-D52)/$D$412)*100</f>
        <v>0</v>
      </c>
      <c r="F52">
        <v>2.5</v>
      </c>
      <c r="G52" s="4">
        <f t="shared" si="0"/>
        <v>-13.636363636363628</v>
      </c>
      <c r="H52">
        <v>1</v>
      </c>
      <c r="I52" s="4">
        <f t="shared" si="1"/>
        <v>-11.111111111111107</v>
      </c>
      <c r="J52">
        <v>0.11068</v>
      </c>
      <c r="K52" s="2">
        <f>(($J$412-J52)/$J$412)*100</f>
        <v>49.873188405797094</v>
      </c>
    </row>
    <row r="53" spans="1:11" x14ac:dyDescent="0.25">
      <c r="A53" t="s">
        <v>12</v>
      </c>
      <c r="B53">
        <v>200</v>
      </c>
      <c r="C53" t="s">
        <v>8</v>
      </c>
      <c r="E53" s="2"/>
      <c r="F53">
        <v>0.9</v>
      </c>
      <c r="G53" s="4">
        <f t="shared" si="0"/>
        <v>57.142857142857153</v>
      </c>
      <c r="H53">
        <v>2.5</v>
      </c>
      <c r="I53" s="4">
        <f t="shared" si="1"/>
        <v>-13.636363636363628</v>
      </c>
    </row>
    <row r="54" spans="1:11" x14ac:dyDescent="0.25">
      <c r="A54" t="s">
        <v>12</v>
      </c>
      <c r="B54">
        <v>200</v>
      </c>
      <c r="C54" t="s">
        <v>8</v>
      </c>
      <c r="E54" s="2"/>
      <c r="F54">
        <v>0.6</v>
      </c>
      <c r="G54" s="4">
        <f t="shared" si="0"/>
        <v>83.333333333333329</v>
      </c>
      <c r="H54">
        <v>1.2</v>
      </c>
      <c r="I54" s="4">
        <f t="shared" si="1"/>
        <v>20.000000000000004</v>
      </c>
    </row>
    <row r="55" spans="1:11" x14ac:dyDescent="0.25">
      <c r="A55" t="s">
        <v>12</v>
      </c>
      <c r="B55">
        <v>200</v>
      </c>
      <c r="C55" t="s">
        <v>8</v>
      </c>
      <c r="E55" s="2"/>
      <c r="F55">
        <v>6.6</v>
      </c>
      <c r="G55" s="4">
        <f t="shared" si="0"/>
        <v>-407.69230769230768</v>
      </c>
      <c r="H55">
        <v>0.8</v>
      </c>
      <c r="I55" s="4">
        <f t="shared" si="1"/>
        <v>57.894736842105253</v>
      </c>
    </row>
    <row r="56" spans="1:11" x14ac:dyDescent="0.25">
      <c r="A56" t="s">
        <v>12</v>
      </c>
      <c r="B56">
        <v>200</v>
      </c>
      <c r="C56" t="s">
        <v>8</v>
      </c>
      <c r="E56" s="2"/>
      <c r="F56">
        <v>6</v>
      </c>
      <c r="G56" s="4">
        <f t="shared" si="0"/>
        <v>-200</v>
      </c>
      <c r="H56">
        <v>9.6</v>
      </c>
      <c r="I56" s="4">
        <f t="shared" si="1"/>
        <v>-405.26315789473682</v>
      </c>
    </row>
    <row r="57" spans="1:11" x14ac:dyDescent="0.25">
      <c r="A57" t="s">
        <v>12</v>
      </c>
      <c r="B57">
        <v>200</v>
      </c>
      <c r="C57" t="s">
        <v>8</v>
      </c>
      <c r="E57" s="2"/>
      <c r="F57">
        <v>0.7</v>
      </c>
      <c r="G57" s="4">
        <f t="shared" si="0"/>
        <v>63.157894736842103</v>
      </c>
      <c r="H57">
        <v>0.8</v>
      </c>
      <c r="I57" s="4">
        <f t="shared" si="1"/>
        <v>61.904761904761905</v>
      </c>
    </row>
    <row r="58" spans="1:11" x14ac:dyDescent="0.25">
      <c r="A58" t="s">
        <v>12</v>
      </c>
      <c r="B58">
        <v>200</v>
      </c>
      <c r="C58" t="s">
        <v>8</v>
      </c>
      <c r="E58" s="2"/>
      <c r="F58">
        <v>1.3</v>
      </c>
      <c r="G58" s="4">
        <f t="shared" si="0"/>
        <v>53.571428571428569</v>
      </c>
      <c r="H58">
        <v>0.9</v>
      </c>
      <c r="I58" s="4">
        <f t="shared" si="1"/>
        <v>70</v>
      </c>
    </row>
    <row r="59" spans="1:11" x14ac:dyDescent="0.25">
      <c r="A59" t="s">
        <v>12</v>
      </c>
      <c r="B59">
        <v>200</v>
      </c>
      <c r="C59" t="s">
        <v>8</v>
      </c>
      <c r="E59" s="2"/>
      <c r="F59">
        <v>1.1000000000000001</v>
      </c>
      <c r="G59" s="4">
        <f t="shared" si="0"/>
        <v>64.516129032258064</v>
      </c>
      <c r="H59">
        <v>1</v>
      </c>
      <c r="I59" s="4">
        <f t="shared" si="1"/>
        <v>56.521739130434781</v>
      </c>
    </row>
    <row r="60" spans="1:11" x14ac:dyDescent="0.25">
      <c r="A60" t="s">
        <v>12</v>
      </c>
      <c r="B60">
        <v>200</v>
      </c>
      <c r="C60" t="s">
        <v>8</v>
      </c>
      <c r="E60" s="2"/>
      <c r="F60">
        <v>3.3</v>
      </c>
      <c r="G60" s="4">
        <f t="shared" si="0"/>
        <v>-450</v>
      </c>
      <c r="H60">
        <v>0.6</v>
      </c>
      <c r="I60" s="4">
        <f t="shared" si="1"/>
        <v>50</v>
      </c>
    </row>
    <row r="61" spans="1:11" x14ac:dyDescent="0.25">
      <c r="A61" t="s">
        <v>12</v>
      </c>
      <c r="B61">
        <v>200</v>
      </c>
      <c r="C61" t="s">
        <v>8</v>
      </c>
      <c r="E61" s="2"/>
      <c r="F61">
        <v>0.2</v>
      </c>
      <c r="G61" s="4">
        <f t="shared" si="0"/>
        <v>60</v>
      </c>
      <c r="H61">
        <v>1.4</v>
      </c>
      <c r="I61" s="4">
        <f t="shared" si="1"/>
        <v>-39.999999999999993</v>
      </c>
    </row>
    <row r="62" spans="1:11" s="2" customFormat="1" x14ac:dyDescent="0.25">
      <c r="A62" s="2" t="s">
        <v>12</v>
      </c>
      <c r="B62" s="2">
        <v>400</v>
      </c>
      <c r="C62" s="2" t="s">
        <v>6</v>
      </c>
      <c r="D62" s="2">
        <v>32</v>
      </c>
      <c r="E62" s="3">
        <f t="shared" ref="E62" si="2">(($D$362-D62)/$D$362)*100</f>
        <v>8.5714285714285712</v>
      </c>
      <c r="F62" s="2">
        <v>3.2</v>
      </c>
      <c r="G62" s="4">
        <f>((F362-F62)/F362)*100</f>
        <v>0</v>
      </c>
      <c r="H62" s="2">
        <v>1</v>
      </c>
      <c r="I62" s="4">
        <f>((H362-H62)/H362)*100</f>
        <v>66.666666666666657</v>
      </c>
      <c r="J62" s="2">
        <v>0.10149</v>
      </c>
      <c r="K62" s="2">
        <f t="shared" ref="K62" si="3">(($J$362-J62)/$J$362)*100</f>
        <v>58.649771838331155</v>
      </c>
    </row>
    <row r="63" spans="1:11" s="2" customFormat="1" x14ac:dyDescent="0.25">
      <c r="A63" s="2" t="s">
        <v>12</v>
      </c>
      <c r="B63" s="2">
        <v>400</v>
      </c>
      <c r="C63" s="2" t="s">
        <v>6</v>
      </c>
      <c r="F63" s="2">
        <v>0.2</v>
      </c>
      <c r="G63" s="4">
        <f t="shared" ref="G63:G121" si="4">((F363-F63)/F363)*100</f>
        <v>94.594594594594597</v>
      </c>
      <c r="H63" s="2">
        <v>0.8</v>
      </c>
      <c r="I63" s="4">
        <f t="shared" ref="I63:I122" si="5">((H363-H63)/H363)*100</f>
        <v>65.217391304347814</v>
      </c>
    </row>
    <row r="64" spans="1:11" s="2" customFormat="1" x14ac:dyDescent="0.25">
      <c r="A64" s="2" t="s">
        <v>12</v>
      </c>
      <c r="B64" s="2">
        <v>400</v>
      </c>
      <c r="C64" s="2" t="s">
        <v>6</v>
      </c>
      <c r="F64" s="2">
        <v>1.5</v>
      </c>
      <c r="G64" s="4">
        <f t="shared" si="4"/>
        <v>68.75</v>
      </c>
      <c r="H64" s="2">
        <v>0.7</v>
      </c>
      <c r="I64" s="4">
        <f t="shared" si="5"/>
        <v>65</v>
      </c>
    </row>
    <row r="65" spans="1:11" s="2" customFormat="1" x14ac:dyDescent="0.25">
      <c r="A65" s="2" t="s">
        <v>12</v>
      </c>
      <c r="B65" s="2">
        <v>400</v>
      </c>
      <c r="C65" s="2" t="s">
        <v>6</v>
      </c>
      <c r="F65" s="2">
        <v>1.2</v>
      </c>
      <c r="G65" s="4">
        <f t="shared" si="4"/>
        <v>47.826086956521735</v>
      </c>
      <c r="H65" s="2">
        <v>0.7</v>
      </c>
      <c r="I65" s="4">
        <f t="shared" si="5"/>
        <v>53.333333333333336</v>
      </c>
    </row>
    <row r="66" spans="1:11" s="2" customFormat="1" x14ac:dyDescent="0.25">
      <c r="A66" s="2" t="s">
        <v>12</v>
      </c>
      <c r="B66" s="2">
        <v>400</v>
      </c>
      <c r="C66" s="2" t="s">
        <v>6</v>
      </c>
      <c r="F66" s="2">
        <v>0.5</v>
      </c>
      <c r="G66" s="4">
        <f t="shared" si="4"/>
        <v>83.333333333333343</v>
      </c>
      <c r="H66" s="2">
        <v>1.2</v>
      </c>
      <c r="I66" s="4">
        <f t="shared" si="5"/>
        <v>-19.999999999999996</v>
      </c>
    </row>
    <row r="67" spans="1:11" s="2" customFormat="1" x14ac:dyDescent="0.25">
      <c r="A67" s="2" t="s">
        <v>12</v>
      </c>
      <c r="B67" s="2">
        <v>400</v>
      </c>
      <c r="C67" s="2" t="s">
        <v>6</v>
      </c>
      <c r="F67" s="2">
        <v>1.9</v>
      </c>
      <c r="G67" s="4">
        <f t="shared" si="4"/>
        <v>0</v>
      </c>
      <c r="H67" s="2">
        <v>1</v>
      </c>
      <c r="I67" s="4">
        <f t="shared" si="5"/>
        <v>60</v>
      </c>
    </row>
    <row r="68" spans="1:11" s="2" customFormat="1" x14ac:dyDescent="0.25">
      <c r="A68" s="2" t="s">
        <v>12</v>
      </c>
      <c r="B68" s="2">
        <v>400</v>
      </c>
      <c r="C68" s="2" t="s">
        <v>6</v>
      </c>
      <c r="F68" s="2">
        <v>3</v>
      </c>
      <c r="G68" s="4">
        <f t="shared" si="4"/>
        <v>-200</v>
      </c>
      <c r="H68" s="2">
        <v>0.7</v>
      </c>
      <c r="I68" s="4">
        <f t="shared" si="5"/>
        <v>53.333333333333336</v>
      </c>
    </row>
    <row r="69" spans="1:11" s="2" customFormat="1" x14ac:dyDescent="0.25">
      <c r="A69" s="2" t="s">
        <v>12</v>
      </c>
      <c r="B69" s="2">
        <v>400</v>
      </c>
      <c r="C69" s="2" t="s">
        <v>6</v>
      </c>
      <c r="F69" s="2">
        <v>1</v>
      </c>
      <c r="G69" s="4">
        <f t="shared" si="4"/>
        <v>41.17647058823529</v>
      </c>
      <c r="H69" s="2">
        <v>1.5</v>
      </c>
      <c r="I69" s="4">
        <f t="shared" si="5"/>
        <v>31.818181818181824</v>
      </c>
    </row>
    <row r="70" spans="1:11" s="2" customFormat="1" x14ac:dyDescent="0.25">
      <c r="A70" s="2" t="s">
        <v>12</v>
      </c>
      <c r="B70" s="2">
        <v>400</v>
      </c>
      <c r="C70" s="2" t="s">
        <v>6</v>
      </c>
      <c r="F70" s="2">
        <v>1.7</v>
      </c>
      <c r="G70" s="4">
        <f t="shared" si="4"/>
        <v>15.000000000000002</v>
      </c>
      <c r="H70" s="2">
        <v>0.6</v>
      </c>
      <c r="I70" s="4">
        <f t="shared" si="5"/>
        <v>66.666666666666671</v>
      </c>
    </row>
    <row r="71" spans="1:11" s="2" customFormat="1" x14ac:dyDescent="0.25">
      <c r="A71" s="2" t="s">
        <v>12</v>
      </c>
      <c r="B71" s="2">
        <v>400</v>
      </c>
      <c r="C71" s="2" t="s">
        <v>6</v>
      </c>
      <c r="F71" s="2">
        <v>0.1</v>
      </c>
      <c r="G71" s="4">
        <f t="shared" si="4"/>
        <v>80</v>
      </c>
      <c r="H71" s="2">
        <v>0.5</v>
      </c>
      <c r="I71" s="4">
        <f t="shared" si="5"/>
        <v>68.75</v>
      </c>
    </row>
    <row r="72" spans="1:11" x14ac:dyDescent="0.25">
      <c r="A72" t="s">
        <v>12</v>
      </c>
      <c r="B72">
        <v>400</v>
      </c>
      <c r="C72" t="s">
        <v>6</v>
      </c>
      <c r="D72">
        <v>27</v>
      </c>
      <c r="E72" s="3">
        <f t="shared" ref="E72" si="6">(($D$372-D72)/$D$372)*100</f>
        <v>-3.8461538461538463</v>
      </c>
      <c r="F72">
        <v>3.1</v>
      </c>
      <c r="G72" s="4">
        <f t="shared" si="4"/>
        <v>24.390243902439014</v>
      </c>
      <c r="H72">
        <v>3.4</v>
      </c>
      <c r="I72" s="4">
        <f t="shared" si="5"/>
        <v>-36</v>
      </c>
      <c r="J72">
        <v>0.14213999999999999</v>
      </c>
      <c r="K72" s="2">
        <f t="shared" ref="K72" si="7">(($J$372-J72)/$J$372)*100</f>
        <v>31.110357194785067</v>
      </c>
    </row>
    <row r="73" spans="1:11" x14ac:dyDescent="0.25">
      <c r="A73" t="s">
        <v>12</v>
      </c>
      <c r="B73">
        <v>400</v>
      </c>
      <c r="C73" t="s">
        <v>6</v>
      </c>
      <c r="F73">
        <v>2</v>
      </c>
      <c r="G73" s="4">
        <f t="shared" si="4"/>
        <v>-81.818181818181799</v>
      </c>
      <c r="H73">
        <v>2.2000000000000002</v>
      </c>
      <c r="I73" s="4">
        <f t="shared" si="5"/>
        <v>-4.7619047619047654</v>
      </c>
    </row>
    <row r="74" spans="1:11" x14ac:dyDescent="0.25">
      <c r="A74" t="s">
        <v>12</v>
      </c>
      <c r="B74">
        <v>400</v>
      </c>
      <c r="C74" t="s">
        <v>6</v>
      </c>
      <c r="F74">
        <v>1.6</v>
      </c>
      <c r="G74" s="4">
        <f t="shared" si="4"/>
        <v>11.111111111111107</v>
      </c>
      <c r="H74">
        <v>3.8</v>
      </c>
      <c r="I74" s="4">
        <f t="shared" si="5"/>
        <v>-8.5714285714285658</v>
      </c>
    </row>
    <row r="75" spans="1:11" x14ac:dyDescent="0.25">
      <c r="A75" t="s">
        <v>12</v>
      </c>
      <c r="B75">
        <v>400</v>
      </c>
      <c r="C75" t="s">
        <v>6</v>
      </c>
      <c r="F75">
        <v>2.4</v>
      </c>
      <c r="G75" s="4">
        <f t="shared" si="4"/>
        <v>-41.17647058823529</v>
      </c>
      <c r="H75">
        <v>1.6</v>
      </c>
      <c r="I75" s="4">
        <f t="shared" si="5"/>
        <v>30.434782608695642</v>
      </c>
    </row>
    <row r="76" spans="1:11" x14ac:dyDescent="0.25">
      <c r="A76" t="s">
        <v>12</v>
      </c>
      <c r="B76">
        <v>400</v>
      </c>
      <c r="C76" t="s">
        <v>6</v>
      </c>
      <c r="F76">
        <v>3.7</v>
      </c>
      <c r="G76" s="4">
        <f t="shared" si="4"/>
        <v>-3600</v>
      </c>
      <c r="H76">
        <v>2.7</v>
      </c>
      <c r="I76" s="4">
        <f t="shared" si="5"/>
        <v>-125.00000000000003</v>
      </c>
    </row>
    <row r="77" spans="1:11" x14ac:dyDescent="0.25">
      <c r="A77" t="s">
        <v>12</v>
      </c>
      <c r="B77">
        <v>400</v>
      </c>
      <c r="C77" t="s">
        <v>6</v>
      </c>
      <c r="F77">
        <v>0.9</v>
      </c>
      <c r="G77" s="4">
        <f t="shared" si="4"/>
        <v>50</v>
      </c>
      <c r="H77">
        <v>2.5</v>
      </c>
      <c r="I77" s="4">
        <f t="shared" si="5"/>
        <v>-66.666666666666657</v>
      </c>
    </row>
    <row r="78" spans="1:11" x14ac:dyDescent="0.25">
      <c r="A78" t="s">
        <v>12</v>
      </c>
      <c r="B78">
        <v>400</v>
      </c>
      <c r="C78" t="s">
        <v>6</v>
      </c>
      <c r="F78">
        <v>1.5</v>
      </c>
      <c r="G78" s="4">
        <f t="shared" si="4"/>
        <v>31.818181818181824</v>
      </c>
      <c r="H78">
        <v>2.2000000000000002</v>
      </c>
      <c r="I78" s="4">
        <f t="shared" si="5"/>
        <v>33.333333333333329</v>
      </c>
    </row>
    <row r="79" spans="1:11" x14ac:dyDescent="0.25">
      <c r="A79" t="s">
        <v>12</v>
      </c>
      <c r="B79">
        <v>400</v>
      </c>
      <c r="C79" t="s">
        <v>6</v>
      </c>
      <c r="F79">
        <v>0.3</v>
      </c>
      <c r="G79" s="4">
        <f t="shared" si="4"/>
        <v>80</v>
      </c>
      <c r="H79">
        <v>1.8</v>
      </c>
      <c r="I79" s="4">
        <f t="shared" si="5"/>
        <v>27.999999999999996</v>
      </c>
    </row>
    <row r="80" spans="1:11" x14ac:dyDescent="0.25">
      <c r="A80" t="s">
        <v>12</v>
      </c>
      <c r="B80">
        <v>400</v>
      </c>
      <c r="C80" t="s">
        <v>6</v>
      </c>
      <c r="F80">
        <v>2.2000000000000002</v>
      </c>
      <c r="G80" s="4">
        <f t="shared" si="4"/>
        <v>-37.500000000000007</v>
      </c>
      <c r="H80">
        <v>1.8</v>
      </c>
      <c r="I80" s="4">
        <f t="shared" si="5"/>
        <v>0</v>
      </c>
    </row>
    <row r="81" spans="1:11" x14ac:dyDescent="0.25">
      <c r="A81" t="s">
        <v>12</v>
      </c>
      <c r="B81">
        <v>400</v>
      </c>
      <c r="C81" t="s">
        <v>6</v>
      </c>
      <c r="F81">
        <v>1.2</v>
      </c>
      <c r="G81" s="4">
        <f t="shared" si="4"/>
        <v>70</v>
      </c>
      <c r="H81">
        <v>3.2</v>
      </c>
      <c r="I81" s="4">
        <f t="shared" si="5"/>
        <v>-6.6666666666666723</v>
      </c>
    </row>
    <row r="82" spans="1:11" s="2" customFormat="1" x14ac:dyDescent="0.25">
      <c r="A82" s="2" t="s">
        <v>12</v>
      </c>
      <c r="B82" s="2">
        <v>400</v>
      </c>
      <c r="C82" s="2" t="s">
        <v>7</v>
      </c>
      <c r="D82" s="2">
        <v>27</v>
      </c>
      <c r="E82" s="3">
        <f t="shared" ref="E82" si="8">(($D$382-D82)/$D$382)*100</f>
        <v>22.857142857142858</v>
      </c>
      <c r="F82" s="2">
        <v>2.5</v>
      </c>
      <c r="G82" s="4">
        <f t="shared" si="4"/>
        <v>50</v>
      </c>
      <c r="H82" s="2">
        <v>1.6</v>
      </c>
      <c r="I82" s="4">
        <f t="shared" si="5"/>
        <v>46.666666666666664</v>
      </c>
      <c r="J82" s="2">
        <v>7.0250000000000007E-2</v>
      </c>
      <c r="K82" s="2">
        <f t="shared" ref="K82" si="9">(($J$382-J82)/$J$382)*100</f>
        <v>71.876376155971016</v>
      </c>
    </row>
    <row r="83" spans="1:11" s="2" customFormat="1" x14ac:dyDescent="0.25">
      <c r="A83" s="2" t="s">
        <v>12</v>
      </c>
      <c r="B83" s="2">
        <v>400</v>
      </c>
      <c r="C83" s="2" t="s">
        <v>7</v>
      </c>
      <c r="F83" s="2">
        <v>0.2</v>
      </c>
      <c r="G83" s="4">
        <f t="shared" si="4"/>
        <v>88.235294117647058</v>
      </c>
      <c r="H83" s="2">
        <v>0.4</v>
      </c>
      <c r="I83" s="4">
        <f t="shared" si="5"/>
        <v>77.777777777777771</v>
      </c>
    </row>
    <row r="84" spans="1:11" s="2" customFormat="1" x14ac:dyDescent="0.25">
      <c r="A84" s="2" t="s">
        <v>12</v>
      </c>
      <c r="B84" s="2">
        <v>400</v>
      </c>
      <c r="C84" s="2" t="s">
        <v>7</v>
      </c>
      <c r="F84" s="2">
        <v>1</v>
      </c>
      <c r="G84" s="4">
        <f t="shared" si="4"/>
        <v>60</v>
      </c>
      <c r="H84" s="2">
        <v>1.1000000000000001</v>
      </c>
      <c r="I84" s="4">
        <f t="shared" si="5"/>
        <v>38.888888888888886</v>
      </c>
    </row>
    <row r="85" spans="1:11" s="2" customFormat="1" x14ac:dyDescent="0.25">
      <c r="A85" s="2" t="s">
        <v>12</v>
      </c>
      <c r="B85" s="2">
        <v>400</v>
      </c>
      <c r="C85" s="2" t="s">
        <v>7</v>
      </c>
      <c r="F85" s="2">
        <v>0.3</v>
      </c>
      <c r="G85" s="4">
        <f t="shared" si="4"/>
        <v>90</v>
      </c>
      <c r="H85" s="2">
        <v>1</v>
      </c>
      <c r="I85" s="4">
        <f t="shared" si="5"/>
        <v>66.666666666666657</v>
      </c>
    </row>
    <row r="86" spans="1:11" s="2" customFormat="1" x14ac:dyDescent="0.25">
      <c r="A86" s="2" t="s">
        <v>12</v>
      </c>
      <c r="B86" s="2">
        <v>400</v>
      </c>
      <c r="C86" s="2" t="s">
        <v>7</v>
      </c>
      <c r="F86" s="2">
        <v>0.1</v>
      </c>
      <c r="G86" s="4">
        <f t="shared" si="4"/>
        <v>96.666666666666671</v>
      </c>
      <c r="H86" s="2">
        <v>0.6</v>
      </c>
      <c r="I86" s="4">
        <f t="shared" si="5"/>
        <v>53.846153846153854</v>
      </c>
    </row>
    <row r="87" spans="1:11" s="2" customFormat="1" x14ac:dyDescent="0.25">
      <c r="A87" s="2" t="s">
        <v>12</v>
      </c>
      <c r="B87" s="2">
        <v>400</v>
      </c>
      <c r="C87" s="2" t="s">
        <v>7</v>
      </c>
      <c r="F87" s="2">
        <v>0.8</v>
      </c>
      <c r="G87" s="4">
        <f t="shared" si="4"/>
        <v>46.666666666666664</v>
      </c>
      <c r="H87" s="2">
        <v>0.6</v>
      </c>
      <c r="I87" s="4">
        <f t="shared" si="5"/>
        <v>70</v>
      </c>
    </row>
    <row r="88" spans="1:11" s="2" customFormat="1" x14ac:dyDescent="0.25">
      <c r="A88" s="2" t="s">
        <v>12</v>
      </c>
      <c r="B88" s="2">
        <v>400</v>
      </c>
      <c r="C88" s="2" t="s">
        <v>7</v>
      </c>
      <c r="F88" s="2">
        <v>0.7</v>
      </c>
      <c r="G88" s="4">
        <f t="shared" si="4"/>
        <v>30.000000000000004</v>
      </c>
      <c r="H88" s="2">
        <v>1.2</v>
      </c>
      <c r="I88" s="4">
        <f t="shared" si="5"/>
        <v>52</v>
      </c>
    </row>
    <row r="89" spans="1:11" s="2" customFormat="1" x14ac:dyDescent="0.25">
      <c r="A89" s="2" t="s">
        <v>12</v>
      </c>
      <c r="B89" s="2">
        <v>400</v>
      </c>
      <c r="C89" s="2" t="s">
        <v>7</v>
      </c>
      <c r="F89" s="2">
        <v>1.7</v>
      </c>
      <c r="G89" s="4">
        <f t="shared" si="4"/>
        <v>34.61538461538462</v>
      </c>
      <c r="H89" s="2">
        <v>1</v>
      </c>
      <c r="I89" s="4">
        <f t="shared" si="5"/>
        <v>56.521739130434781</v>
      </c>
    </row>
    <row r="90" spans="1:11" s="2" customFormat="1" x14ac:dyDescent="0.25">
      <c r="A90" s="2" t="s">
        <v>12</v>
      </c>
      <c r="B90" s="2">
        <v>400</v>
      </c>
      <c r="C90" s="2" t="s">
        <v>7</v>
      </c>
      <c r="F90" s="2">
        <v>1.5</v>
      </c>
      <c r="G90" s="4">
        <f t="shared" si="4"/>
        <v>-114.28571428571431</v>
      </c>
      <c r="H90" s="2">
        <v>2</v>
      </c>
      <c r="I90" s="4">
        <f t="shared" si="5"/>
        <v>-24.999999999999993</v>
      </c>
    </row>
    <row r="91" spans="1:11" s="2" customFormat="1" x14ac:dyDescent="0.25">
      <c r="A91" s="2" t="s">
        <v>12</v>
      </c>
      <c r="B91" s="2">
        <v>400</v>
      </c>
      <c r="C91" s="2" t="s">
        <v>7</v>
      </c>
      <c r="F91" s="2">
        <v>1.4</v>
      </c>
      <c r="G91" s="4">
        <f t="shared" si="4"/>
        <v>6.6666666666666723</v>
      </c>
      <c r="H91" s="2">
        <v>1</v>
      </c>
      <c r="I91" s="4">
        <f t="shared" si="5"/>
        <v>0</v>
      </c>
    </row>
    <row r="92" spans="1:11" x14ac:dyDescent="0.25">
      <c r="A92" t="s">
        <v>12</v>
      </c>
      <c r="B92">
        <v>400</v>
      </c>
      <c r="C92" t="s">
        <v>7</v>
      </c>
      <c r="D92">
        <v>22</v>
      </c>
      <c r="E92" s="3">
        <f t="shared" ref="E92" si="10">(($D$392-D92)/$D$392)*100</f>
        <v>8.3333333333333321</v>
      </c>
      <c r="F92">
        <v>2.1</v>
      </c>
      <c r="G92" s="4">
        <f t="shared" si="4"/>
        <v>40</v>
      </c>
      <c r="H92">
        <v>1.8</v>
      </c>
      <c r="I92" s="4">
        <f t="shared" si="5"/>
        <v>33.333333333333336</v>
      </c>
      <c r="J92">
        <v>0.15737999999999999</v>
      </c>
      <c r="K92" s="2">
        <f t="shared" ref="K92" si="11">(($J$392-J92)/$J$392)*100</f>
        <v>25.729117508258621</v>
      </c>
    </row>
    <row r="93" spans="1:11" x14ac:dyDescent="0.25">
      <c r="A93" t="s">
        <v>12</v>
      </c>
      <c r="B93">
        <v>400</v>
      </c>
      <c r="C93" t="s">
        <v>7</v>
      </c>
      <c r="E93" s="2"/>
      <c r="F93">
        <v>0.2</v>
      </c>
      <c r="G93" s="4">
        <f t="shared" si="4"/>
        <v>88.235294117647058</v>
      </c>
      <c r="H93">
        <v>0.8</v>
      </c>
      <c r="I93" s="4">
        <f t="shared" si="5"/>
        <v>63.636363636363633</v>
      </c>
    </row>
    <row r="94" spans="1:11" x14ac:dyDescent="0.25">
      <c r="A94" t="s">
        <v>12</v>
      </c>
      <c r="B94">
        <v>400</v>
      </c>
      <c r="C94" t="s">
        <v>7</v>
      </c>
      <c r="E94" s="2"/>
      <c r="F94">
        <v>1.7</v>
      </c>
      <c r="G94" s="4">
        <f t="shared" si="4"/>
        <v>-142.85714285714286</v>
      </c>
      <c r="H94">
        <v>1.4</v>
      </c>
      <c r="I94" s="4">
        <f t="shared" si="5"/>
        <v>-16.666666666666664</v>
      </c>
    </row>
    <row r="95" spans="1:11" x14ac:dyDescent="0.25">
      <c r="A95" t="s">
        <v>12</v>
      </c>
      <c r="B95">
        <v>400</v>
      </c>
      <c r="C95" t="s">
        <v>7</v>
      </c>
      <c r="E95" s="2"/>
      <c r="F95">
        <v>2</v>
      </c>
      <c r="G95" s="4">
        <f t="shared" si="4"/>
        <v>-100</v>
      </c>
      <c r="H95">
        <v>2.2000000000000002</v>
      </c>
      <c r="I95" s="4">
        <f t="shared" si="5"/>
        <v>-57.14285714285716</v>
      </c>
    </row>
    <row r="96" spans="1:11" x14ac:dyDescent="0.25">
      <c r="A96" t="s">
        <v>12</v>
      </c>
      <c r="B96">
        <v>400</v>
      </c>
      <c r="C96" t="s">
        <v>7</v>
      </c>
      <c r="E96" s="2"/>
      <c r="F96">
        <v>0.5</v>
      </c>
      <c r="G96" s="4">
        <f t="shared" si="4"/>
        <v>89.361702127659569</v>
      </c>
      <c r="H96">
        <v>2.4</v>
      </c>
      <c r="I96" s="4">
        <f t="shared" si="5"/>
        <v>-100</v>
      </c>
    </row>
    <row r="97" spans="1:11" x14ac:dyDescent="0.25">
      <c r="A97" t="s">
        <v>12</v>
      </c>
      <c r="B97">
        <v>400</v>
      </c>
      <c r="C97" t="s">
        <v>7</v>
      </c>
      <c r="E97" s="2"/>
      <c r="F97">
        <v>1.5</v>
      </c>
      <c r="G97" s="4">
        <f t="shared" si="4"/>
        <v>57.142857142857139</v>
      </c>
      <c r="H97">
        <v>2.1</v>
      </c>
      <c r="I97" s="4">
        <f t="shared" si="5"/>
        <v>-31.25</v>
      </c>
    </row>
    <row r="98" spans="1:11" x14ac:dyDescent="0.25">
      <c r="A98" t="s">
        <v>12</v>
      </c>
      <c r="B98">
        <v>400</v>
      </c>
      <c r="C98" t="s">
        <v>7</v>
      </c>
      <c r="E98" s="2"/>
      <c r="F98">
        <v>0.7</v>
      </c>
      <c r="G98" s="4">
        <f t="shared" si="4"/>
        <v>81.578947368421055</v>
      </c>
      <c r="H98">
        <v>1.7</v>
      </c>
      <c r="I98" s="4">
        <f t="shared" si="5"/>
        <v>19.047619047619051</v>
      </c>
    </row>
    <row r="99" spans="1:11" x14ac:dyDescent="0.25">
      <c r="A99" t="s">
        <v>12</v>
      </c>
      <c r="B99">
        <v>400</v>
      </c>
      <c r="C99" t="s">
        <v>7</v>
      </c>
      <c r="E99" s="2"/>
      <c r="F99">
        <v>1.3</v>
      </c>
      <c r="G99" s="4">
        <f t="shared" si="4"/>
        <v>45.833333333333329</v>
      </c>
      <c r="H99">
        <v>1.4</v>
      </c>
      <c r="I99" s="4">
        <f t="shared" si="5"/>
        <v>0</v>
      </c>
    </row>
    <row r="100" spans="1:11" x14ac:dyDescent="0.25">
      <c r="A100" t="s">
        <v>12</v>
      </c>
      <c r="B100">
        <v>400</v>
      </c>
      <c r="C100" t="s">
        <v>7</v>
      </c>
      <c r="E100" s="2"/>
      <c r="F100">
        <v>0.7</v>
      </c>
      <c r="G100" s="4">
        <f t="shared" si="4"/>
        <v>80</v>
      </c>
      <c r="H100">
        <v>2.2999999999999998</v>
      </c>
      <c r="I100" s="4">
        <f t="shared" si="5"/>
        <v>0</v>
      </c>
    </row>
    <row r="101" spans="1:11" x14ac:dyDescent="0.25">
      <c r="A101" t="s">
        <v>12</v>
      </c>
      <c r="B101">
        <v>400</v>
      </c>
      <c r="C101" t="s">
        <v>7</v>
      </c>
      <c r="E101" s="2"/>
      <c r="F101">
        <v>1.2</v>
      </c>
      <c r="G101" s="4">
        <f t="shared" si="4"/>
        <v>52</v>
      </c>
      <c r="H101">
        <v>1</v>
      </c>
      <c r="I101" s="4">
        <f t="shared" si="5"/>
        <v>52.380952380952387</v>
      </c>
    </row>
    <row r="102" spans="1:11" s="2" customFormat="1" x14ac:dyDescent="0.25">
      <c r="A102" s="2" t="s">
        <v>12</v>
      </c>
      <c r="B102" s="2">
        <v>400</v>
      </c>
      <c r="C102" s="2" t="s">
        <v>8</v>
      </c>
      <c r="D102" s="2">
        <v>29</v>
      </c>
      <c r="E102" s="3">
        <f t="shared" ref="E102" si="12">(($D$402-D102)/$D$402)*100</f>
        <v>6.4516129032258061</v>
      </c>
      <c r="F102" s="2">
        <v>0.5</v>
      </c>
      <c r="G102" s="4">
        <f t="shared" si="4"/>
        <v>90.909090909090907</v>
      </c>
      <c r="H102" s="2">
        <v>1.1000000000000001</v>
      </c>
      <c r="I102" s="4">
        <f t="shared" si="5"/>
        <v>-175</v>
      </c>
      <c r="J102" s="2">
        <v>0.11223</v>
      </c>
      <c r="K102" s="2">
        <f t="shared" ref="K102" si="13">(($J$402-J102)/$J$402)*100</f>
        <v>19.709543568464728</v>
      </c>
    </row>
    <row r="103" spans="1:11" s="2" customFormat="1" x14ac:dyDescent="0.25">
      <c r="A103" s="2" t="s">
        <v>12</v>
      </c>
      <c r="B103" s="2">
        <v>400</v>
      </c>
      <c r="C103" s="2" t="s">
        <v>8</v>
      </c>
      <c r="E103"/>
      <c r="F103" s="2">
        <v>0.6</v>
      </c>
      <c r="G103" s="4">
        <f t="shared" si="4"/>
        <v>-19.999999999999996</v>
      </c>
      <c r="H103" s="2">
        <v>0.8</v>
      </c>
      <c r="I103" s="4">
        <f t="shared" si="5"/>
        <v>-60.000000000000007</v>
      </c>
    </row>
    <row r="104" spans="1:11" s="2" customFormat="1" x14ac:dyDescent="0.25">
      <c r="A104" s="2" t="s">
        <v>12</v>
      </c>
      <c r="B104" s="2">
        <v>400</v>
      </c>
      <c r="C104" s="2" t="s">
        <v>8</v>
      </c>
      <c r="E104"/>
      <c r="F104" s="2">
        <v>0.1</v>
      </c>
      <c r="G104" s="4">
        <f t="shared" si="4"/>
        <v>96.666666666666671</v>
      </c>
      <c r="H104" s="2">
        <v>0.7</v>
      </c>
      <c r="I104" s="4">
        <f t="shared" si="5"/>
        <v>-133.33333333333331</v>
      </c>
    </row>
    <row r="105" spans="1:11" s="2" customFormat="1" x14ac:dyDescent="0.25">
      <c r="A105" s="2" t="s">
        <v>12</v>
      </c>
      <c r="B105" s="2">
        <v>400</v>
      </c>
      <c r="C105" s="2" t="s">
        <v>8</v>
      </c>
      <c r="E105"/>
      <c r="F105" s="2">
        <v>0.5</v>
      </c>
      <c r="G105" s="4">
        <f t="shared" si="4"/>
        <v>83.333333333333343</v>
      </c>
      <c r="H105" s="2">
        <v>0.7</v>
      </c>
      <c r="I105" s="4">
        <f t="shared" si="5"/>
        <v>-16.666666666666664</v>
      </c>
    </row>
    <row r="106" spans="1:11" s="2" customFormat="1" x14ac:dyDescent="0.25">
      <c r="A106" s="2" t="s">
        <v>12</v>
      </c>
      <c r="B106" s="2">
        <v>400</v>
      </c>
      <c r="C106" s="2" t="s">
        <v>8</v>
      </c>
      <c r="E106"/>
      <c r="F106" s="2">
        <v>0.1</v>
      </c>
      <c r="G106" s="4">
        <f t="shared" si="4"/>
        <v>96</v>
      </c>
      <c r="H106" s="2">
        <v>0.9</v>
      </c>
      <c r="I106" s="4">
        <f t="shared" si="5"/>
        <v>-80</v>
      </c>
    </row>
    <row r="107" spans="1:11" s="2" customFormat="1" x14ac:dyDescent="0.25">
      <c r="A107" s="2" t="s">
        <v>12</v>
      </c>
      <c r="B107" s="2">
        <v>400</v>
      </c>
      <c r="C107" s="2" t="s">
        <v>8</v>
      </c>
      <c r="E107"/>
      <c r="F107" s="2">
        <v>0.4</v>
      </c>
      <c r="G107" s="4">
        <f t="shared" si="4"/>
        <v>71.428571428571431</v>
      </c>
      <c r="H107" s="2">
        <v>1.8</v>
      </c>
      <c r="I107" s="4">
        <f t="shared" si="5"/>
        <v>-200.00000000000006</v>
      </c>
    </row>
    <row r="108" spans="1:11" s="2" customFormat="1" x14ac:dyDescent="0.25">
      <c r="A108" s="2" t="s">
        <v>12</v>
      </c>
      <c r="B108" s="2">
        <v>400</v>
      </c>
      <c r="C108" s="2" t="s">
        <v>8</v>
      </c>
      <c r="E108"/>
      <c r="F108" s="2">
        <v>0.3</v>
      </c>
      <c r="G108" s="4">
        <f t="shared" si="4"/>
        <v>25.000000000000007</v>
      </c>
      <c r="H108" s="2">
        <v>0.8</v>
      </c>
      <c r="I108" s="4">
        <f t="shared" si="5"/>
        <v>-100</v>
      </c>
    </row>
    <row r="109" spans="1:11" s="2" customFormat="1" x14ac:dyDescent="0.25">
      <c r="A109" s="2" t="s">
        <v>12</v>
      </c>
      <c r="B109" s="2">
        <v>400</v>
      </c>
      <c r="C109" s="2" t="s">
        <v>8</v>
      </c>
      <c r="E109"/>
      <c r="F109" s="2">
        <v>0.1</v>
      </c>
      <c r="G109" s="4">
        <f t="shared" si="4"/>
        <v>66.666666666666657</v>
      </c>
      <c r="H109" s="2">
        <v>0.3</v>
      </c>
      <c r="I109" s="4">
        <f t="shared" si="5"/>
        <v>0</v>
      </c>
    </row>
    <row r="110" spans="1:11" s="2" customFormat="1" x14ac:dyDescent="0.25">
      <c r="A110" s="2" t="s">
        <v>12</v>
      </c>
      <c r="B110" s="2">
        <v>400</v>
      </c>
      <c r="C110" s="2" t="s">
        <v>8</v>
      </c>
      <c r="E110"/>
      <c r="F110" s="2">
        <v>0.6</v>
      </c>
      <c r="G110" s="4">
        <f t="shared" si="4"/>
        <v>70</v>
      </c>
      <c r="H110" s="2">
        <v>0.8</v>
      </c>
      <c r="I110" s="4">
        <f t="shared" si="5"/>
        <v>-60.000000000000007</v>
      </c>
    </row>
    <row r="111" spans="1:11" s="2" customFormat="1" x14ac:dyDescent="0.25">
      <c r="A111" s="2" t="s">
        <v>12</v>
      </c>
      <c r="B111" s="2">
        <v>400</v>
      </c>
      <c r="C111" s="2" t="s">
        <v>8</v>
      </c>
      <c r="E111"/>
      <c r="F111" s="2">
        <v>0.2</v>
      </c>
      <c r="G111" s="4">
        <f t="shared" si="4"/>
        <v>93.333333333333329</v>
      </c>
      <c r="H111" s="2">
        <v>0.5</v>
      </c>
      <c r="I111" s="4">
        <f t="shared" si="5"/>
        <v>-149.99999999999997</v>
      </c>
    </row>
    <row r="112" spans="1:11" x14ac:dyDescent="0.25">
      <c r="A112" t="s">
        <v>12</v>
      </c>
      <c r="B112">
        <v>400</v>
      </c>
      <c r="C112" t="s">
        <v>8</v>
      </c>
      <c r="D112">
        <v>18</v>
      </c>
      <c r="E112" s="3">
        <f t="shared" ref="E112" si="14">(($D$412-D112)/$D$412)*100</f>
        <v>33.333333333333329</v>
      </c>
      <c r="F112">
        <v>1.6</v>
      </c>
      <c r="G112" s="4">
        <f t="shared" si="4"/>
        <v>27.272727272727277</v>
      </c>
      <c r="H112">
        <v>1.4</v>
      </c>
      <c r="I112" s="4">
        <f t="shared" si="5"/>
        <v>-55.55555555555555</v>
      </c>
      <c r="J112">
        <v>0.17585000000000001</v>
      </c>
      <c r="K112" s="2">
        <f t="shared" ref="K112" si="15">(($J$412-J112)/$J$412)*100</f>
        <v>20.357789855072458</v>
      </c>
    </row>
    <row r="113" spans="1:11" x14ac:dyDescent="0.25">
      <c r="A113" t="s">
        <v>12</v>
      </c>
      <c r="B113">
        <v>400</v>
      </c>
      <c r="C113" t="s">
        <v>8</v>
      </c>
      <c r="E113" s="2"/>
      <c r="F113">
        <v>4.4000000000000004</v>
      </c>
      <c r="G113" s="4">
        <f t="shared" si="4"/>
        <v>-109.52380952380953</v>
      </c>
      <c r="H113">
        <v>1.6</v>
      </c>
      <c r="I113" s="4">
        <f t="shared" si="5"/>
        <v>27.272727272727277</v>
      </c>
    </row>
    <row r="114" spans="1:11" x14ac:dyDescent="0.25">
      <c r="A114" t="s">
        <v>12</v>
      </c>
      <c r="B114">
        <v>400</v>
      </c>
      <c r="C114" t="s">
        <v>8</v>
      </c>
      <c r="E114" s="2"/>
      <c r="F114">
        <v>0.6</v>
      </c>
      <c r="G114" s="4">
        <f t="shared" si="4"/>
        <v>83.333333333333329</v>
      </c>
      <c r="H114">
        <v>1.4</v>
      </c>
      <c r="I114" s="4">
        <f t="shared" si="5"/>
        <v>6.6666666666666723</v>
      </c>
    </row>
    <row r="115" spans="1:11" x14ac:dyDescent="0.25">
      <c r="A115" t="s">
        <v>12</v>
      </c>
      <c r="B115">
        <v>400</v>
      </c>
      <c r="C115" t="s">
        <v>8</v>
      </c>
      <c r="E115" s="2"/>
      <c r="F115">
        <v>1.8</v>
      </c>
      <c r="G115" s="4">
        <f t="shared" si="4"/>
        <v>-38.46153846153846</v>
      </c>
      <c r="H115">
        <v>0.9</v>
      </c>
      <c r="I115" s="4">
        <f t="shared" si="5"/>
        <v>52.631578947368418</v>
      </c>
    </row>
    <row r="116" spans="1:11" x14ac:dyDescent="0.25">
      <c r="A116" t="s">
        <v>12</v>
      </c>
      <c r="B116">
        <v>400</v>
      </c>
      <c r="C116" t="s">
        <v>8</v>
      </c>
      <c r="E116" s="2"/>
      <c r="F116">
        <v>1</v>
      </c>
      <c r="G116" s="4">
        <f t="shared" si="4"/>
        <v>50</v>
      </c>
      <c r="H116">
        <v>1.3</v>
      </c>
      <c r="I116" s="4">
        <f t="shared" si="5"/>
        <v>31.578947368421044</v>
      </c>
    </row>
    <row r="117" spans="1:11" x14ac:dyDescent="0.25">
      <c r="A117" t="s">
        <v>12</v>
      </c>
      <c r="B117">
        <v>400</v>
      </c>
      <c r="C117" t="s">
        <v>8</v>
      </c>
      <c r="E117" s="2"/>
      <c r="F117">
        <v>0.7</v>
      </c>
      <c r="G117" s="4">
        <f t="shared" si="4"/>
        <v>63.157894736842103</v>
      </c>
      <c r="H117">
        <v>1.5</v>
      </c>
      <c r="I117" s="4">
        <f t="shared" si="5"/>
        <v>28.571428571428577</v>
      </c>
    </row>
    <row r="118" spans="1:11" x14ac:dyDescent="0.25">
      <c r="A118" t="s">
        <v>12</v>
      </c>
      <c r="B118">
        <v>400</v>
      </c>
      <c r="C118" t="s">
        <v>8</v>
      </c>
      <c r="E118" s="2"/>
      <c r="F118">
        <v>0.2</v>
      </c>
      <c r="G118" s="4">
        <f t="shared" si="4"/>
        <v>92.857142857142847</v>
      </c>
      <c r="H118">
        <v>1.7</v>
      </c>
      <c r="I118" s="4">
        <f t="shared" si="5"/>
        <v>43.333333333333336</v>
      </c>
    </row>
    <row r="119" spans="1:11" x14ac:dyDescent="0.25">
      <c r="A119" t="s">
        <v>12</v>
      </c>
      <c r="B119">
        <v>400</v>
      </c>
      <c r="C119" t="s">
        <v>8</v>
      </c>
      <c r="E119" s="2"/>
      <c r="F119">
        <v>2.2000000000000002</v>
      </c>
      <c r="G119" s="4">
        <f t="shared" si="4"/>
        <v>29.032258064516125</v>
      </c>
      <c r="H119">
        <v>1.9</v>
      </c>
      <c r="I119" s="4">
        <f t="shared" si="5"/>
        <v>17.391304347826082</v>
      </c>
    </row>
    <row r="120" spans="1:11" x14ac:dyDescent="0.25">
      <c r="A120" t="s">
        <v>12</v>
      </c>
      <c r="B120">
        <v>400</v>
      </c>
      <c r="C120" t="s">
        <v>8</v>
      </c>
      <c r="E120" s="2"/>
      <c r="F120">
        <v>4</v>
      </c>
      <c r="G120" s="4">
        <f t="shared" si="4"/>
        <v>-566.66666666666674</v>
      </c>
      <c r="H120">
        <v>2.2999999999999998</v>
      </c>
      <c r="I120" s="4">
        <f t="shared" si="5"/>
        <v>-91.666666666666657</v>
      </c>
    </row>
    <row r="121" spans="1:11" x14ac:dyDescent="0.25">
      <c r="A121" t="s">
        <v>12</v>
      </c>
      <c r="B121">
        <v>400</v>
      </c>
      <c r="C121" t="s">
        <v>8</v>
      </c>
      <c r="E121" s="2"/>
      <c r="F121">
        <v>0.3</v>
      </c>
      <c r="G121" s="4">
        <f t="shared" si="4"/>
        <v>40</v>
      </c>
      <c r="H121">
        <v>1.3</v>
      </c>
      <c r="I121" s="4">
        <f t="shared" si="5"/>
        <v>-30.000000000000004</v>
      </c>
    </row>
    <row r="122" spans="1:11" s="2" customFormat="1" x14ac:dyDescent="0.25">
      <c r="A122" s="2" t="s">
        <v>12</v>
      </c>
      <c r="B122" s="2">
        <v>600</v>
      </c>
      <c r="C122" s="2" t="s">
        <v>6</v>
      </c>
      <c r="D122" s="2">
        <v>28</v>
      </c>
      <c r="E122" s="3">
        <f t="shared" ref="E122" si="16">(($D$362-D122)/$D$362)*100</f>
        <v>20</v>
      </c>
      <c r="F122" s="2">
        <v>0.4</v>
      </c>
      <c r="G122" s="4">
        <f>((F362-F122)/F362)*100</f>
        <v>87.5</v>
      </c>
      <c r="H122" s="2">
        <v>0.7</v>
      </c>
      <c r="I122" s="4">
        <f>((H362-H122)/H362)*100</f>
        <v>76.666666666666657</v>
      </c>
      <c r="J122" s="2">
        <v>0.11051999999999999</v>
      </c>
      <c r="K122" s="2">
        <f t="shared" ref="K122" si="17">(($J$362-J122)/$J$362)*100</f>
        <v>54.970664928292045</v>
      </c>
    </row>
    <row r="123" spans="1:11" s="2" customFormat="1" x14ac:dyDescent="0.25">
      <c r="A123" s="2" t="s">
        <v>12</v>
      </c>
      <c r="B123" s="2">
        <v>600</v>
      </c>
      <c r="C123" s="2" t="s">
        <v>6</v>
      </c>
      <c r="F123" s="2">
        <v>0.9</v>
      </c>
      <c r="G123" s="4">
        <f t="shared" ref="G123:G181" si="18">((F363-F123)/F363)*100</f>
        <v>75.675675675675677</v>
      </c>
      <c r="H123" s="2">
        <v>0.7</v>
      </c>
      <c r="I123" s="4">
        <f t="shared" ref="I123:I182" si="19">((H363-H123)/H363)*100</f>
        <v>69.565217391304344</v>
      </c>
    </row>
    <row r="124" spans="1:11" s="2" customFormat="1" x14ac:dyDescent="0.25">
      <c r="A124" s="2" t="s">
        <v>12</v>
      </c>
      <c r="B124" s="2">
        <v>600</v>
      </c>
      <c r="C124" s="2" t="s">
        <v>6</v>
      </c>
      <c r="F124" s="2">
        <v>1.6</v>
      </c>
      <c r="G124" s="4">
        <f t="shared" si="18"/>
        <v>66.666666666666657</v>
      </c>
      <c r="H124" s="2">
        <v>1.5</v>
      </c>
      <c r="I124" s="4">
        <f t="shared" si="19"/>
        <v>25</v>
      </c>
    </row>
    <row r="125" spans="1:11" s="2" customFormat="1" x14ac:dyDescent="0.25">
      <c r="A125" s="2" t="s">
        <v>12</v>
      </c>
      <c r="B125" s="2">
        <v>600</v>
      </c>
      <c r="C125" s="2" t="s">
        <v>6</v>
      </c>
      <c r="F125" s="2">
        <v>3.5</v>
      </c>
      <c r="G125" s="4">
        <f t="shared" si="18"/>
        <v>-52.173913043478272</v>
      </c>
      <c r="H125" s="2">
        <v>1.7</v>
      </c>
      <c r="I125" s="4">
        <f t="shared" si="19"/>
        <v>-13.33333333333333</v>
      </c>
    </row>
    <row r="126" spans="1:11" s="2" customFormat="1" x14ac:dyDescent="0.25">
      <c r="A126" s="2" t="s">
        <v>12</v>
      </c>
      <c r="B126" s="2">
        <v>600</v>
      </c>
      <c r="C126" s="2" t="s">
        <v>6</v>
      </c>
      <c r="F126" s="2">
        <v>0.5</v>
      </c>
      <c r="G126" s="4">
        <f t="shared" si="18"/>
        <v>83.333333333333343</v>
      </c>
      <c r="H126" s="2">
        <v>1.5</v>
      </c>
      <c r="I126" s="4">
        <f t="shared" si="19"/>
        <v>-50</v>
      </c>
    </row>
    <row r="127" spans="1:11" s="2" customFormat="1" x14ac:dyDescent="0.25">
      <c r="A127" s="2" t="s">
        <v>12</v>
      </c>
      <c r="B127" s="2">
        <v>600</v>
      </c>
      <c r="C127" s="2" t="s">
        <v>6</v>
      </c>
      <c r="F127" s="2">
        <v>1</v>
      </c>
      <c r="G127" s="4">
        <f t="shared" si="18"/>
        <v>47.368421052631575</v>
      </c>
      <c r="H127" s="2">
        <v>1.8</v>
      </c>
      <c r="I127" s="4">
        <f t="shared" si="19"/>
        <v>27.999999999999996</v>
      </c>
    </row>
    <row r="128" spans="1:11" s="2" customFormat="1" x14ac:dyDescent="0.25">
      <c r="A128" s="2" t="s">
        <v>12</v>
      </c>
      <c r="B128" s="2">
        <v>600</v>
      </c>
      <c r="C128" s="2" t="s">
        <v>6</v>
      </c>
      <c r="F128" s="2">
        <v>0.2</v>
      </c>
      <c r="G128" s="4">
        <f t="shared" si="18"/>
        <v>80</v>
      </c>
      <c r="H128" s="2">
        <v>1.1000000000000001</v>
      </c>
      <c r="I128" s="4">
        <f t="shared" si="19"/>
        <v>26.666666666666661</v>
      </c>
    </row>
    <row r="129" spans="1:11" s="2" customFormat="1" x14ac:dyDescent="0.25">
      <c r="A129" s="2" t="s">
        <v>12</v>
      </c>
      <c r="B129" s="2">
        <v>600</v>
      </c>
      <c r="C129" s="2" t="s">
        <v>6</v>
      </c>
      <c r="F129" s="2">
        <v>0.2</v>
      </c>
      <c r="G129" s="4">
        <f t="shared" si="18"/>
        <v>88.235294117647058</v>
      </c>
      <c r="H129" s="2">
        <v>0.7</v>
      </c>
      <c r="I129" s="4">
        <f t="shared" si="19"/>
        <v>68.181818181818187</v>
      </c>
    </row>
    <row r="130" spans="1:11" s="2" customFormat="1" x14ac:dyDescent="0.25">
      <c r="A130" s="2" t="s">
        <v>12</v>
      </c>
      <c r="B130" s="2">
        <v>600</v>
      </c>
      <c r="C130" s="2" t="s">
        <v>6</v>
      </c>
      <c r="F130" s="2">
        <v>0.3</v>
      </c>
      <c r="G130" s="4">
        <f t="shared" si="18"/>
        <v>85</v>
      </c>
      <c r="H130" s="2">
        <v>0.9</v>
      </c>
      <c r="I130" s="4">
        <f t="shared" si="19"/>
        <v>50</v>
      </c>
    </row>
    <row r="131" spans="1:11" s="2" customFormat="1" x14ac:dyDescent="0.25">
      <c r="A131" s="2" t="s">
        <v>12</v>
      </c>
      <c r="B131" s="2">
        <v>600</v>
      </c>
      <c r="C131" s="2" t="s">
        <v>6</v>
      </c>
      <c r="F131" s="2">
        <v>0.1</v>
      </c>
      <c r="G131" s="4">
        <f t="shared" si="18"/>
        <v>80</v>
      </c>
      <c r="H131" s="2">
        <v>0.3</v>
      </c>
      <c r="I131" s="4">
        <f t="shared" si="19"/>
        <v>81.25</v>
      </c>
    </row>
    <row r="132" spans="1:11" x14ac:dyDescent="0.25">
      <c r="A132" t="s">
        <v>12</v>
      </c>
      <c r="B132">
        <v>600</v>
      </c>
      <c r="C132" t="s">
        <v>6</v>
      </c>
      <c r="D132">
        <v>24</v>
      </c>
      <c r="E132" s="3">
        <f t="shared" ref="E132" si="20">(($D$372-D132)/$D$372)*100</f>
        <v>7.6923076923076925</v>
      </c>
      <c r="F132">
        <v>2.1</v>
      </c>
      <c r="G132" s="4">
        <f t="shared" si="18"/>
        <v>48.780487804878042</v>
      </c>
      <c r="H132">
        <v>1.3</v>
      </c>
      <c r="I132" s="4">
        <f t="shared" si="19"/>
        <v>48</v>
      </c>
      <c r="J132">
        <v>0.16255</v>
      </c>
      <c r="K132" s="2">
        <f t="shared" ref="K132" si="21">(($J$372-J132)/$J$372)*100</f>
        <v>21.218436485242094</v>
      </c>
    </row>
    <row r="133" spans="1:11" x14ac:dyDescent="0.25">
      <c r="A133" t="s">
        <v>12</v>
      </c>
      <c r="B133">
        <v>600</v>
      </c>
      <c r="C133" t="s">
        <v>6</v>
      </c>
      <c r="F133">
        <v>3.8</v>
      </c>
      <c r="G133" s="4">
        <f t="shared" si="18"/>
        <v>-245.45454545454541</v>
      </c>
      <c r="H133">
        <v>2.4</v>
      </c>
      <c r="I133" s="4">
        <f t="shared" si="19"/>
        <v>-14.285714285714276</v>
      </c>
    </row>
    <row r="134" spans="1:11" x14ac:dyDescent="0.25">
      <c r="A134" t="s">
        <v>12</v>
      </c>
      <c r="B134">
        <v>600</v>
      </c>
      <c r="C134" t="s">
        <v>6</v>
      </c>
      <c r="F134">
        <v>1.4</v>
      </c>
      <c r="G134" s="4">
        <f t="shared" si="18"/>
        <v>22.222222222222229</v>
      </c>
      <c r="H134">
        <v>2.2000000000000002</v>
      </c>
      <c r="I134" s="4">
        <f t="shared" si="19"/>
        <v>37.142857142857139</v>
      </c>
    </row>
    <row r="135" spans="1:11" x14ac:dyDescent="0.25">
      <c r="A135" t="s">
        <v>12</v>
      </c>
      <c r="B135">
        <v>600</v>
      </c>
      <c r="C135" t="s">
        <v>6</v>
      </c>
      <c r="F135">
        <v>0.2</v>
      </c>
      <c r="G135" s="4">
        <f t="shared" si="18"/>
        <v>88.235294117647058</v>
      </c>
      <c r="H135">
        <v>1.9</v>
      </c>
      <c r="I135" s="4">
        <f t="shared" si="19"/>
        <v>17.391304347826082</v>
      </c>
    </row>
    <row r="136" spans="1:11" x14ac:dyDescent="0.25">
      <c r="A136" t="s">
        <v>12</v>
      </c>
      <c r="B136">
        <v>600</v>
      </c>
      <c r="C136" t="s">
        <v>6</v>
      </c>
      <c r="F136">
        <v>0.8</v>
      </c>
      <c r="G136" s="4">
        <f t="shared" si="18"/>
        <v>-700</v>
      </c>
      <c r="H136">
        <v>1.4</v>
      </c>
      <c r="I136" s="4">
        <f t="shared" si="19"/>
        <v>-16.666666666666664</v>
      </c>
    </row>
    <row r="137" spans="1:11" x14ac:dyDescent="0.25">
      <c r="A137" t="s">
        <v>12</v>
      </c>
      <c r="B137">
        <v>600</v>
      </c>
      <c r="C137" t="s">
        <v>6</v>
      </c>
      <c r="F137">
        <v>1.2</v>
      </c>
      <c r="G137" s="4">
        <f t="shared" si="18"/>
        <v>33.333333333333336</v>
      </c>
      <c r="H137">
        <v>1.5</v>
      </c>
      <c r="I137" s="4">
        <f t="shared" si="19"/>
        <v>0</v>
      </c>
    </row>
    <row r="138" spans="1:11" x14ac:dyDescent="0.25">
      <c r="A138" t="s">
        <v>12</v>
      </c>
      <c r="B138">
        <v>600</v>
      </c>
      <c r="C138" t="s">
        <v>6</v>
      </c>
      <c r="F138">
        <v>3.9</v>
      </c>
      <c r="G138" s="4">
        <f t="shared" si="18"/>
        <v>-77.272727272727266</v>
      </c>
      <c r="H138">
        <v>2.2000000000000002</v>
      </c>
      <c r="I138" s="4">
        <f t="shared" si="19"/>
        <v>33.333333333333329</v>
      </c>
    </row>
    <row r="139" spans="1:11" x14ac:dyDescent="0.25">
      <c r="A139" t="s">
        <v>12</v>
      </c>
      <c r="B139">
        <v>600</v>
      </c>
      <c r="C139" t="s">
        <v>6</v>
      </c>
      <c r="F139">
        <v>0.6</v>
      </c>
      <c r="G139" s="4">
        <f t="shared" si="18"/>
        <v>60</v>
      </c>
      <c r="H139">
        <v>0.7</v>
      </c>
      <c r="I139" s="4">
        <f t="shared" si="19"/>
        <v>72</v>
      </c>
    </row>
    <row r="140" spans="1:11" x14ac:dyDescent="0.25">
      <c r="A140" t="s">
        <v>12</v>
      </c>
      <c r="B140">
        <v>600</v>
      </c>
      <c r="C140" t="s">
        <v>6</v>
      </c>
      <c r="F140">
        <v>0.4</v>
      </c>
      <c r="G140" s="4">
        <f t="shared" si="18"/>
        <v>75.000000000000014</v>
      </c>
      <c r="H140">
        <v>0.8</v>
      </c>
      <c r="I140" s="4">
        <f t="shared" si="19"/>
        <v>55.555555555555557</v>
      </c>
    </row>
    <row r="141" spans="1:11" x14ac:dyDescent="0.25">
      <c r="A141" t="s">
        <v>12</v>
      </c>
      <c r="B141">
        <v>600</v>
      </c>
      <c r="C141" t="s">
        <v>6</v>
      </c>
      <c r="F141">
        <v>0.2</v>
      </c>
      <c r="G141" s="4">
        <f t="shared" si="18"/>
        <v>95</v>
      </c>
      <c r="H141">
        <v>0.7</v>
      </c>
      <c r="I141" s="4">
        <f t="shared" si="19"/>
        <v>76.666666666666657</v>
      </c>
    </row>
    <row r="142" spans="1:11" s="2" customFormat="1" x14ac:dyDescent="0.25">
      <c r="A142" s="2" t="s">
        <v>12</v>
      </c>
      <c r="B142" s="2">
        <v>600</v>
      </c>
      <c r="C142" s="2" t="s">
        <v>7</v>
      </c>
      <c r="D142" s="2">
        <v>34</v>
      </c>
      <c r="E142" s="3">
        <f t="shared" ref="E142" si="22">(($D$382-D142)/$D$382)*100</f>
        <v>2.8571428571428572</v>
      </c>
      <c r="F142" s="2">
        <v>0.6</v>
      </c>
      <c r="G142" s="4">
        <f t="shared" si="18"/>
        <v>88.000000000000014</v>
      </c>
      <c r="H142" s="2">
        <v>1</v>
      </c>
      <c r="I142" s="4">
        <f t="shared" si="19"/>
        <v>66.666666666666657</v>
      </c>
      <c r="J142" s="2">
        <v>0.12463</v>
      </c>
      <c r="K142" s="2">
        <f t="shared" ref="K142" si="23">(($J$382-J142)/$J$382)*100</f>
        <v>50.106089114856481</v>
      </c>
    </row>
    <row r="143" spans="1:11" s="2" customFormat="1" x14ac:dyDescent="0.25">
      <c r="A143" s="2" t="s">
        <v>12</v>
      </c>
      <c r="B143" s="2">
        <v>600</v>
      </c>
      <c r="C143" s="2" t="s">
        <v>7</v>
      </c>
      <c r="F143" s="2">
        <v>0.1</v>
      </c>
      <c r="G143" s="4">
        <f t="shared" si="18"/>
        <v>94.117647058823522</v>
      </c>
      <c r="H143" s="2">
        <v>0.4</v>
      </c>
      <c r="I143" s="4">
        <f t="shared" si="19"/>
        <v>77.777777777777771</v>
      </c>
    </row>
    <row r="144" spans="1:11" s="2" customFormat="1" x14ac:dyDescent="0.25">
      <c r="A144" s="2" t="s">
        <v>12</v>
      </c>
      <c r="B144" s="2">
        <v>600</v>
      </c>
      <c r="C144" s="2" t="s">
        <v>7</v>
      </c>
      <c r="F144" s="2">
        <v>0.1</v>
      </c>
      <c r="G144" s="4">
        <f t="shared" si="18"/>
        <v>96</v>
      </c>
      <c r="H144" s="2">
        <v>0.5</v>
      </c>
      <c r="I144" s="4">
        <f t="shared" si="19"/>
        <v>72.222222222222214</v>
      </c>
    </row>
    <row r="145" spans="1:11" s="2" customFormat="1" x14ac:dyDescent="0.25">
      <c r="A145" s="2" t="s">
        <v>12</v>
      </c>
      <c r="B145" s="2">
        <v>600</v>
      </c>
      <c r="C145" s="2" t="s">
        <v>7</v>
      </c>
      <c r="F145" s="2">
        <v>1.6</v>
      </c>
      <c r="G145" s="4">
        <f t="shared" si="18"/>
        <v>46.666666666666664</v>
      </c>
      <c r="H145" s="2">
        <v>1.5</v>
      </c>
      <c r="I145" s="4">
        <f t="shared" si="19"/>
        <v>50</v>
      </c>
    </row>
    <row r="146" spans="1:11" s="2" customFormat="1" x14ac:dyDescent="0.25">
      <c r="A146" s="2" t="s">
        <v>12</v>
      </c>
      <c r="B146" s="2">
        <v>600</v>
      </c>
      <c r="C146" s="2" t="s">
        <v>7</v>
      </c>
      <c r="F146" s="2">
        <v>0.3</v>
      </c>
      <c r="G146" s="4">
        <f t="shared" si="18"/>
        <v>90</v>
      </c>
      <c r="H146" s="2">
        <v>1</v>
      </c>
      <c r="I146" s="4">
        <f t="shared" si="19"/>
        <v>23.076923076923077</v>
      </c>
    </row>
    <row r="147" spans="1:11" s="2" customFormat="1" x14ac:dyDescent="0.25">
      <c r="A147" s="2" t="s">
        <v>12</v>
      </c>
      <c r="B147" s="2">
        <v>600</v>
      </c>
      <c r="C147" s="2" t="s">
        <v>7</v>
      </c>
      <c r="F147" s="2">
        <v>0.5</v>
      </c>
      <c r="G147" s="4">
        <f t="shared" si="18"/>
        <v>66.666666666666657</v>
      </c>
      <c r="H147" s="2">
        <v>1.6</v>
      </c>
      <c r="I147" s="4">
        <f t="shared" si="19"/>
        <v>19.999999999999996</v>
      </c>
    </row>
    <row r="148" spans="1:11" s="2" customFormat="1" x14ac:dyDescent="0.25">
      <c r="A148" s="2" t="s">
        <v>12</v>
      </c>
      <c r="B148" s="2">
        <v>600</v>
      </c>
      <c r="C148" s="2" t="s">
        <v>7</v>
      </c>
      <c r="F148" s="2">
        <v>0.1</v>
      </c>
      <c r="G148" s="4">
        <f t="shared" si="18"/>
        <v>90</v>
      </c>
      <c r="H148" s="2">
        <v>1.7</v>
      </c>
      <c r="I148" s="4">
        <f t="shared" si="19"/>
        <v>32</v>
      </c>
    </row>
    <row r="149" spans="1:11" s="2" customFormat="1" x14ac:dyDescent="0.25">
      <c r="A149" s="2" t="s">
        <v>12</v>
      </c>
      <c r="B149" s="2">
        <v>600</v>
      </c>
      <c r="C149" s="2" t="s">
        <v>7</v>
      </c>
      <c r="F149" s="2">
        <v>1</v>
      </c>
      <c r="G149" s="4">
        <f t="shared" si="18"/>
        <v>61.53846153846154</v>
      </c>
      <c r="H149" s="2">
        <v>0.6</v>
      </c>
      <c r="I149" s="4">
        <f t="shared" si="19"/>
        <v>73.91304347826086</v>
      </c>
    </row>
    <row r="150" spans="1:11" s="2" customFormat="1" x14ac:dyDescent="0.25">
      <c r="A150" s="2" t="s">
        <v>12</v>
      </c>
      <c r="B150" s="2">
        <v>600</v>
      </c>
      <c r="C150" s="2" t="s">
        <v>7</v>
      </c>
      <c r="F150" s="2">
        <v>1.8</v>
      </c>
      <c r="G150" s="4">
        <f t="shared" si="18"/>
        <v>-157.14285714285717</v>
      </c>
      <c r="H150" s="2">
        <v>1.5</v>
      </c>
      <c r="I150" s="4">
        <f t="shared" si="19"/>
        <v>6.2500000000000053</v>
      </c>
    </row>
    <row r="151" spans="1:11" s="2" customFormat="1" x14ac:dyDescent="0.25">
      <c r="A151" s="2" t="s">
        <v>12</v>
      </c>
      <c r="B151" s="2">
        <v>600</v>
      </c>
      <c r="C151" s="2" t="s">
        <v>7</v>
      </c>
      <c r="F151" s="2">
        <v>2.2000000000000002</v>
      </c>
      <c r="G151" s="4">
        <f t="shared" si="18"/>
        <v>-46.666666666666679</v>
      </c>
      <c r="H151" s="2">
        <v>1.5</v>
      </c>
      <c r="I151" s="4">
        <f t="shared" si="19"/>
        <v>-50</v>
      </c>
    </row>
    <row r="152" spans="1:11" x14ac:dyDescent="0.25">
      <c r="A152" t="s">
        <v>12</v>
      </c>
      <c r="B152">
        <v>600</v>
      </c>
      <c r="C152" t="s">
        <v>7</v>
      </c>
      <c r="D152">
        <v>20</v>
      </c>
      <c r="E152" s="3">
        <f t="shared" ref="E152" si="24">(($D$392-D152)/$D$392)*100</f>
        <v>16.666666666666664</v>
      </c>
      <c r="F152">
        <v>2.8</v>
      </c>
      <c r="G152" s="4">
        <f t="shared" si="18"/>
        <v>20.000000000000004</v>
      </c>
      <c r="H152">
        <v>2</v>
      </c>
      <c r="I152" s="4">
        <f t="shared" si="19"/>
        <v>25.925925925925931</v>
      </c>
      <c r="J152">
        <v>0.16292000000000001</v>
      </c>
      <c r="K152" s="2">
        <f t="shared" ref="K152" si="25">(($J$392-J152)/$J$392)*100</f>
        <v>23.114676734308635</v>
      </c>
    </row>
    <row r="153" spans="1:11" x14ac:dyDescent="0.25">
      <c r="A153" t="s">
        <v>12</v>
      </c>
      <c r="B153">
        <v>600</v>
      </c>
      <c r="C153" t="s">
        <v>7</v>
      </c>
      <c r="E153" s="2"/>
      <c r="F153">
        <v>1.4</v>
      </c>
      <c r="G153" s="4">
        <f t="shared" si="18"/>
        <v>17.647058823529417</v>
      </c>
      <c r="H153">
        <v>2</v>
      </c>
      <c r="I153" s="4">
        <f t="shared" si="19"/>
        <v>9.0909090909090988</v>
      </c>
    </row>
    <row r="154" spans="1:11" x14ac:dyDescent="0.25">
      <c r="A154" t="s">
        <v>12</v>
      </c>
      <c r="B154">
        <v>600</v>
      </c>
      <c r="C154" t="s">
        <v>7</v>
      </c>
      <c r="E154" s="2"/>
      <c r="F154">
        <v>0.5</v>
      </c>
      <c r="G154" s="4">
        <f t="shared" si="18"/>
        <v>28.571428571428566</v>
      </c>
      <c r="H154">
        <v>1.7</v>
      </c>
      <c r="I154" s="4">
        <f t="shared" si="19"/>
        <v>-41.666666666666671</v>
      </c>
    </row>
    <row r="155" spans="1:11" x14ac:dyDescent="0.25">
      <c r="A155" t="s">
        <v>12</v>
      </c>
      <c r="B155">
        <v>600</v>
      </c>
      <c r="C155" t="s">
        <v>7</v>
      </c>
      <c r="E155" s="2"/>
      <c r="F155">
        <v>1.6</v>
      </c>
      <c r="G155" s="4">
        <f t="shared" si="18"/>
        <v>-60.000000000000007</v>
      </c>
      <c r="H155">
        <v>2.5</v>
      </c>
      <c r="I155" s="4">
        <f t="shared" si="19"/>
        <v>-78.571428571428584</v>
      </c>
    </row>
    <row r="156" spans="1:11" x14ac:dyDescent="0.25">
      <c r="A156" t="s">
        <v>12</v>
      </c>
      <c r="B156">
        <v>600</v>
      </c>
      <c r="C156" t="s">
        <v>7</v>
      </c>
      <c r="E156" s="2"/>
      <c r="F156">
        <v>1.6</v>
      </c>
      <c r="G156" s="4">
        <f t="shared" si="18"/>
        <v>65.957446808510639</v>
      </c>
      <c r="H156">
        <v>1.4</v>
      </c>
      <c r="I156" s="4">
        <f t="shared" si="19"/>
        <v>-16.666666666666664</v>
      </c>
    </row>
    <row r="157" spans="1:11" x14ac:dyDescent="0.25">
      <c r="A157" t="s">
        <v>12</v>
      </c>
      <c r="B157">
        <v>600</v>
      </c>
      <c r="C157" t="s">
        <v>7</v>
      </c>
      <c r="E157" s="2"/>
      <c r="F157">
        <v>1.7</v>
      </c>
      <c r="G157" s="4">
        <f t="shared" si="18"/>
        <v>51.428571428571438</v>
      </c>
      <c r="H157">
        <v>2.4</v>
      </c>
      <c r="I157" s="4">
        <f t="shared" si="19"/>
        <v>-49.999999999999986</v>
      </c>
    </row>
    <row r="158" spans="1:11" x14ac:dyDescent="0.25">
      <c r="A158" t="s">
        <v>12</v>
      </c>
      <c r="B158">
        <v>600</v>
      </c>
      <c r="C158" t="s">
        <v>7</v>
      </c>
      <c r="E158" s="2"/>
      <c r="F158">
        <v>1.8</v>
      </c>
      <c r="G158" s="4">
        <f t="shared" si="18"/>
        <v>52.631578947368418</v>
      </c>
      <c r="H158">
        <v>2.1</v>
      </c>
      <c r="I158" s="4">
        <f t="shared" si="19"/>
        <v>0</v>
      </c>
    </row>
    <row r="159" spans="1:11" x14ac:dyDescent="0.25">
      <c r="A159" t="s">
        <v>12</v>
      </c>
      <c r="B159">
        <v>600</v>
      </c>
      <c r="C159" t="s">
        <v>7</v>
      </c>
      <c r="E159" s="2"/>
      <c r="F159">
        <v>1.4</v>
      </c>
      <c r="G159" s="4">
        <f t="shared" si="18"/>
        <v>41.666666666666671</v>
      </c>
      <c r="H159">
        <v>1.8</v>
      </c>
      <c r="I159" s="4">
        <f t="shared" si="19"/>
        <v>-28.57142857142858</v>
      </c>
    </row>
    <row r="160" spans="1:11" x14ac:dyDescent="0.25">
      <c r="A160" t="s">
        <v>12</v>
      </c>
      <c r="B160">
        <v>600</v>
      </c>
      <c r="C160" t="s">
        <v>7</v>
      </c>
      <c r="E160" s="2"/>
      <c r="F160">
        <v>0.7</v>
      </c>
      <c r="G160" s="4">
        <f t="shared" si="18"/>
        <v>80</v>
      </c>
      <c r="H160">
        <v>0.4</v>
      </c>
      <c r="I160" s="4">
        <f t="shared" si="19"/>
        <v>82.608695652173907</v>
      </c>
    </row>
    <row r="161" spans="1:11" x14ac:dyDescent="0.25">
      <c r="A161" t="s">
        <v>12</v>
      </c>
      <c r="B161">
        <v>600</v>
      </c>
      <c r="C161" t="s">
        <v>7</v>
      </c>
      <c r="E161" s="2"/>
      <c r="F161">
        <v>0.7</v>
      </c>
      <c r="G161" s="4">
        <f t="shared" si="18"/>
        <v>72</v>
      </c>
      <c r="H161">
        <v>0.8</v>
      </c>
      <c r="I161" s="4">
        <f t="shared" si="19"/>
        <v>61.904761904761905</v>
      </c>
    </row>
    <row r="162" spans="1:11" s="2" customFormat="1" x14ac:dyDescent="0.25">
      <c r="A162" s="2" t="s">
        <v>12</v>
      </c>
      <c r="B162" s="2">
        <v>600</v>
      </c>
      <c r="C162" s="2" t="s">
        <v>8</v>
      </c>
      <c r="D162" s="2">
        <v>26</v>
      </c>
      <c r="E162" s="3">
        <f t="shared" ref="E162" si="26">(($D$402-D162)/$D$402)*100</f>
        <v>16.129032258064516</v>
      </c>
      <c r="F162" s="2">
        <v>0.1</v>
      </c>
      <c r="G162" s="4">
        <f t="shared" si="18"/>
        <v>98.181818181818187</v>
      </c>
      <c r="H162" s="2">
        <v>0.6</v>
      </c>
      <c r="I162" s="4">
        <f t="shared" si="19"/>
        <v>-49.999999999999986</v>
      </c>
      <c r="J162" s="2">
        <v>9.8350000000000007E-2</v>
      </c>
      <c r="K162" s="2">
        <f t="shared" ref="K162" si="27">(($J$402-J162)/$J$402)*100</f>
        <v>29.639433395335519</v>
      </c>
    </row>
    <row r="163" spans="1:11" s="2" customFormat="1" x14ac:dyDescent="0.25">
      <c r="A163" s="2" t="s">
        <v>12</v>
      </c>
      <c r="B163" s="2">
        <v>600</v>
      </c>
      <c r="C163" s="2" t="s">
        <v>8</v>
      </c>
      <c r="E163"/>
      <c r="F163" s="2">
        <v>0.5</v>
      </c>
      <c r="G163" s="4">
        <f t="shared" si="18"/>
        <v>0</v>
      </c>
      <c r="H163" s="2">
        <v>0.8</v>
      </c>
      <c r="I163" s="4">
        <f t="shared" si="19"/>
        <v>-60.000000000000007</v>
      </c>
    </row>
    <row r="164" spans="1:11" s="2" customFormat="1" x14ac:dyDescent="0.25">
      <c r="A164" s="2" t="s">
        <v>12</v>
      </c>
      <c r="B164" s="2">
        <v>600</v>
      </c>
      <c r="C164" s="2" t="s">
        <v>8</v>
      </c>
      <c r="E164"/>
      <c r="F164" s="2">
        <v>0.2</v>
      </c>
      <c r="G164" s="4">
        <f t="shared" si="18"/>
        <v>93.333333333333329</v>
      </c>
      <c r="H164" s="2">
        <v>0.8</v>
      </c>
      <c r="I164" s="4">
        <f t="shared" si="19"/>
        <v>-166.66666666666669</v>
      </c>
    </row>
    <row r="165" spans="1:11" s="2" customFormat="1" x14ac:dyDescent="0.25">
      <c r="A165" s="2" t="s">
        <v>12</v>
      </c>
      <c r="B165" s="2">
        <v>600</v>
      </c>
      <c r="C165" s="2" t="s">
        <v>8</v>
      </c>
      <c r="E165"/>
      <c r="F165" s="2">
        <v>0.8</v>
      </c>
      <c r="G165" s="4">
        <f t="shared" si="18"/>
        <v>73.333333333333343</v>
      </c>
      <c r="H165" s="2">
        <v>1.7</v>
      </c>
      <c r="I165" s="4">
        <f t="shared" si="19"/>
        <v>-183.33333333333334</v>
      </c>
    </row>
    <row r="166" spans="1:11" s="2" customFormat="1" x14ac:dyDescent="0.25">
      <c r="A166" s="2" t="s">
        <v>12</v>
      </c>
      <c r="B166" s="2">
        <v>600</v>
      </c>
      <c r="C166" s="2" t="s">
        <v>8</v>
      </c>
      <c r="E166"/>
      <c r="F166" s="2">
        <v>0.1</v>
      </c>
      <c r="G166" s="4">
        <f t="shared" si="18"/>
        <v>96</v>
      </c>
      <c r="H166" s="2">
        <v>0.3</v>
      </c>
      <c r="I166" s="4">
        <f t="shared" si="19"/>
        <v>40</v>
      </c>
    </row>
    <row r="167" spans="1:11" s="2" customFormat="1" x14ac:dyDescent="0.25">
      <c r="A167" s="2" t="s">
        <v>12</v>
      </c>
      <c r="B167" s="2">
        <v>600</v>
      </c>
      <c r="C167" s="2" t="s">
        <v>8</v>
      </c>
      <c r="E167"/>
      <c r="F167" s="2">
        <v>0.6</v>
      </c>
      <c r="G167" s="4">
        <f t="shared" si="18"/>
        <v>57.142857142857139</v>
      </c>
      <c r="H167" s="2">
        <v>1.2</v>
      </c>
      <c r="I167" s="4">
        <f t="shared" si="19"/>
        <v>-100</v>
      </c>
    </row>
    <row r="168" spans="1:11" s="2" customFormat="1" x14ac:dyDescent="0.25">
      <c r="A168" s="2" t="s">
        <v>12</v>
      </c>
      <c r="B168" s="2">
        <v>600</v>
      </c>
      <c r="C168" s="2" t="s">
        <v>8</v>
      </c>
      <c r="E168"/>
      <c r="F168" s="2">
        <v>0.1</v>
      </c>
      <c r="G168" s="4">
        <f t="shared" si="18"/>
        <v>75.000000000000014</v>
      </c>
      <c r="H168" s="2">
        <v>0.2</v>
      </c>
      <c r="I168" s="4">
        <f t="shared" si="19"/>
        <v>50</v>
      </c>
    </row>
    <row r="169" spans="1:11" s="2" customFormat="1" x14ac:dyDescent="0.25">
      <c r="A169" s="2" t="s">
        <v>12</v>
      </c>
      <c r="B169" s="2">
        <v>600</v>
      </c>
      <c r="C169" s="2" t="s">
        <v>8</v>
      </c>
      <c r="E169"/>
      <c r="F169" s="2">
        <v>0.5</v>
      </c>
      <c r="G169" s="4">
        <f t="shared" si="18"/>
        <v>-66.666666666666671</v>
      </c>
      <c r="H169" s="2">
        <v>0.6</v>
      </c>
      <c r="I169" s="4">
        <f t="shared" si="19"/>
        <v>-100</v>
      </c>
    </row>
    <row r="170" spans="1:11" s="2" customFormat="1" x14ac:dyDescent="0.25">
      <c r="A170" s="2" t="s">
        <v>12</v>
      </c>
      <c r="B170" s="2">
        <v>600</v>
      </c>
      <c r="C170" s="2" t="s">
        <v>8</v>
      </c>
      <c r="E170"/>
      <c r="F170" s="2">
        <v>0.3</v>
      </c>
      <c r="G170" s="4">
        <f t="shared" si="18"/>
        <v>85</v>
      </c>
      <c r="H170" s="2">
        <v>1</v>
      </c>
      <c r="I170" s="4">
        <f t="shared" si="19"/>
        <v>-100</v>
      </c>
    </row>
    <row r="171" spans="1:11" s="2" customFormat="1" x14ac:dyDescent="0.25">
      <c r="A171" s="2" t="s">
        <v>12</v>
      </c>
      <c r="B171" s="2">
        <v>600</v>
      </c>
      <c r="C171" s="2" t="s">
        <v>8</v>
      </c>
      <c r="E171"/>
      <c r="F171" s="2">
        <v>0.4</v>
      </c>
      <c r="G171" s="4">
        <f t="shared" si="18"/>
        <v>86.666666666666671</v>
      </c>
      <c r="H171" s="2">
        <v>1.2</v>
      </c>
      <c r="I171" s="4">
        <f t="shared" si="19"/>
        <v>-500</v>
      </c>
    </row>
    <row r="172" spans="1:11" x14ac:dyDescent="0.25">
      <c r="A172" t="s">
        <v>12</v>
      </c>
      <c r="B172">
        <v>600</v>
      </c>
      <c r="C172" t="s">
        <v>8</v>
      </c>
      <c r="D172">
        <v>19</v>
      </c>
      <c r="E172" s="3">
        <f t="shared" ref="E172" si="28">(($D$412-D172)/$D$412)*100</f>
        <v>29.629629629629626</v>
      </c>
      <c r="F172">
        <v>0.4</v>
      </c>
      <c r="G172" s="4">
        <f t="shared" si="18"/>
        <v>81.818181818181827</v>
      </c>
      <c r="H172">
        <v>4</v>
      </c>
      <c r="I172" s="4">
        <f t="shared" si="19"/>
        <v>-344.44444444444446</v>
      </c>
      <c r="J172">
        <v>0.20061999999999999</v>
      </c>
      <c r="K172" s="2">
        <f t="shared" ref="K172" si="29">(($J$412-J172)/$J$412)*100</f>
        <v>9.1394927536231911</v>
      </c>
    </row>
    <row r="173" spans="1:11" x14ac:dyDescent="0.25">
      <c r="A173" t="s">
        <v>12</v>
      </c>
      <c r="B173">
        <v>600</v>
      </c>
      <c r="C173" t="s">
        <v>8</v>
      </c>
      <c r="E173" s="2"/>
      <c r="F173">
        <v>1.5</v>
      </c>
      <c r="G173" s="4">
        <f t="shared" si="18"/>
        <v>28.571428571428577</v>
      </c>
      <c r="H173">
        <v>1.5</v>
      </c>
      <c r="I173" s="4">
        <f t="shared" si="19"/>
        <v>31.818181818181824</v>
      </c>
    </row>
    <row r="174" spans="1:11" x14ac:dyDescent="0.25">
      <c r="A174" t="s">
        <v>12</v>
      </c>
      <c r="B174">
        <v>600</v>
      </c>
      <c r="C174" t="s">
        <v>8</v>
      </c>
      <c r="E174" s="2"/>
      <c r="F174">
        <v>0.7</v>
      </c>
      <c r="G174" s="4">
        <f t="shared" si="18"/>
        <v>80.555555555555557</v>
      </c>
      <c r="H174">
        <v>1.2</v>
      </c>
      <c r="I174" s="4">
        <f t="shared" si="19"/>
        <v>20.000000000000004</v>
      </c>
    </row>
    <row r="175" spans="1:11" x14ac:dyDescent="0.25">
      <c r="A175" t="s">
        <v>12</v>
      </c>
      <c r="B175">
        <v>600</v>
      </c>
      <c r="C175" t="s">
        <v>8</v>
      </c>
      <c r="E175" s="2"/>
      <c r="F175">
        <v>0.2</v>
      </c>
      <c r="G175" s="4">
        <f t="shared" si="18"/>
        <v>84.615384615384613</v>
      </c>
      <c r="H175">
        <v>1.9</v>
      </c>
      <c r="I175" s="4">
        <f t="shared" si="19"/>
        <v>0</v>
      </c>
    </row>
    <row r="176" spans="1:11" x14ac:dyDescent="0.25">
      <c r="A176" t="s">
        <v>12</v>
      </c>
      <c r="B176">
        <v>600</v>
      </c>
      <c r="C176" t="s">
        <v>8</v>
      </c>
      <c r="E176" s="2"/>
      <c r="F176">
        <v>0.9</v>
      </c>
      <c r="G176" s="4">
        <f t="shared" si="18"/>
        <v>55.000000000000007</v>
      </c>
      <c r="H176">
        <v>0.7</v>
      </c>
      <c r="I176" s="4">
        <f t="shared" si="19"/>
        <v>63.157894736842103</v>
      </c>
    </row>
    <row r="177" spans="1:11" x14ac:dyDescent="0.25">
      <c r="A177" t="s">
        <v>12</v>
      </c>
      <c r="B177">
        <v>600</v>
      </c>
      <c r="C177" t="s">
        <v>8</v>
      </c>
      <c r="E177" s="2"/>
      <c r="F177">
        <v>2</v>
      </c>
      <c r="G177" s="4">
        <f t="shared" si="18"/>
        <v>-5.2631578947368478</v>
      </c>
      <c r="H177">
        <v>1.8</v>
      </c>
      <c r="I177" s="4">
        <f t="shared" si="19"/>
        <v>14.285714285714288</v>
      </c>
    </row>
    <row r="178" spans="1:11" x14ac:dyDescent="0.25">
      <c r="A178" t="s">
        <v>12</v>
      </c>
      <c r="B178">
        <v>600</v>
      </c>
      <c r="C178" t="s">
        <v>8</v>
      </c>
      <c r="E178" s="2"/>
      <c r="F178">
        <v>0.2</v>
      </c>
      <c r="G178" s="4">
        <f t="shared" si="18"/>
        <v>92.857142857142847</v>
      </c>
      <c r="H178">
        <v>1.7</v>
      </c>
      <c r="I178" s="4">
        <f t="shared" si="19"/>
        <v>43.333333333333336</v>
      </c>
    </row>
    <row r="179" spans="1:11" x14ac:dyDescent="0.25">
      <c r="A179" t="s">
        <v>12</v>
      </c>
      <c r="B179">
        <v>600</v>
      </c>
      <c r="C179" t="s">
        <v>8</v>
      </c>
      <c r="E179" s="2"/>
      <c r="F179">
        <v>1.1000000000000001</v>
      </c>
      <c r="G179" s="4">
        <f t="shared" si="18"/>
        <v>64.516129032258064</v>
      </c>
      <c r="H179">
        <v>2.2000000000000002</v>
      </c>
      <c r="I179" s="4">
        <f t="shared" si="19"/>
        <v>4.3478260869565064</v>
      </c>
    </row>
    <row r="180" spans="1:11" x14ac:dyDescent="0.25">
      <c r="A180" t="s">
        <v>12</v>
      </c>
      <c r="B180">
        <v>600</v>
      </c>
      <c r="C180" t="s">
        <v>8</v>
      </c>
      <c r="E180" s="2"/>
      <c r="F180">
        <v>1.6</v>
      </c>
      <c r="G180" s="4">
        <f t="shared" si="18"/>
        <v>-166.66666666666669</v>
      </c>
      <c r="H180">
        <v>1.2</v>
      </c>
      <c r="I180" s="4">
        <f t="shared" si="19"/>
        <v>0</v>
      </c>
    </row>
    <row r="181" spans="1:11" x14ac:dyDescent="0.25">
      <c r="A181" t="s">
        <v>12</v>
      </c>
      <c r="B181">
        <v>600</v>
      </c>
      <c r="C181" t="s">
        <v>8</v>
      </c>
      <c r="E181" s="2"/>
      <c r="F181">
        <v>0.1</v>
      </c>
      <c r="G181" s="4">
        <f t="shared" si="18"/>
        <v>80</v>
      </c>
      <c r="H181">
        <v>0.9</v>
      </c>
      <c r="I181" s="4">
        <f t="shared" si="19"/>
        <v>9.9999999999999982</v>
      </c>
    </row>
    <row r="182" spans="1:11" s="2" customFormat="1" x14ac:dyDescent="0.25">
      <c r="A182" s="2" t="s">
        <v>13</v>
      </c>
      <c r="B182" s="2">
        <v>200</v>
      </c>
      <c r="C182" s="2" t="s">
        <v>6</v>
      </c>
      <c r="D182" s="2">
        <v>23</v>
      </c>
      <c r="E182" s="3">
        <f t="shared" ref="E182" si="30">(($D$362-D182)/$D$362)*100</f>
        <v>34.285714285714285</v>
      </c>
      <c r="F182" s="2">
        <v>0.2</v>
      </c>
      <c r="G182" s="4">
        <f>((F362-F182)/F362)*100</f>
        <v>93.75</v>
      </c>
      <c r="H182" s="2">
        <v>0.5</v>
      </c>
      <c r="I182" s="4">
        <f>((H362-H182)/H362)*100</f>
        <v>83.333333333333343</v>
      </c>
      <c r="J182" s="2">
        <v>0.10234</v>
      </c>
      <c r="K182" s="2">
        <f t="shared" ref="K182" si="31">(($J$362-J182)/$J$362)*100</f>
        <v>58.303455019556715</v>
      </c>
    </row>
    <row r="183" spans="1:11" s="2" customFormat="1" x14ac:dyDescent="0.25">
      <c r="A183" s="2" t="s">
        <v>13</v>
      </c>
      <c r="B183" s="2">
        <v>200</v>
      </c>
      <c r="C183" s="2" t="s">
        <v>6</v>
      </c>
      <c r="F183" s="2">
        <v>0.2</v>
      </c>
      <c r="G183" s="4">
        <f t="shared" ref="G183:G241" si="32">((F363-F183)/F363)*100</f>
        <v>94.594594594594597</v>
      </c>
      <c r="H183" s="2">
        <v>0.7</v>
      </c>
      <c r="I183" s="4">
        <f t="shared" ref="I183:I242" si="33">((H363-H183)/H363)*100</f>
        <v>69.565217391304344</v>
      </c>
    </row>
    <row r="184" spans="1:11" s="2" customFormat="1" x14ac:dyDescent="0.25">
      <c r="A184" s="2" t="s">
        <v>13</v>
      </c>
      <c r="B184" s="2">
        <v>200</v>
      </c>
      <c r="C184" s="2" t="s">
        <v>6</v>
      </c>
      <c r="F184" s="2">
        <v>0.1</v>
      </c>
      <c r="G184" s="4">
        <f t="shared" si="32"/>
        <v>97.916666666666671</v>
      </c>
      <c r="H184" s="2">
        <v>0.5</v>
      </c>
      <c r="I184" s="4">
        <f t="shared" si="33"/>
        <v>75</v>
      </c>
    </row>
    <row r="185" spans="1:11" s="2" customFormat="1" x14ac:dyDescent="0.25">
      <c r="A185" s="2" t="s">
        <v>13</v>
      </c>
      <c r="B185" s="2">
        <v>200</v>
      </c>
      <c r="C185" s="2" t="s">
        <v>6</v>
      </c>
      <c r="F185" s="2">
        <v>1.5</v>
      </c>
      <c r="G185" s="4">
        <f t="shared" si="32"/>
        <v>34.782608695652165</v>
      </c>
      <c r="H185" s="2">
        <v>0.7</v>
      </c>
      <c r="I185" s="4">
        <f t="shared" si="33"/>
        <v>53.333333333333336</v>
      </c>
    </row>
    <row r="186" spans="1:11" s="2" customFormat="1" x14ac:dyDescent="0.25">
      <c r="A186" s="2" t="s">
        <v>13</v>
      </c>
      <c r="B186" s="2">
        <v>200</v>
      </c>
      <c r="C186" s="2" t="s">
        <v>6</v>
      </c>
      <c r="F186" s="2">
        <v>0.1</v>
      </c>
      <c r="G186" s="4">
        <f t="shared" si="32"/>
        <v>96.666666666666671</v>
      </c>
      <c r="H186" s="2">
        <v>0.2</v>
      </c>
      <c r="I186" s="4">
        <f t="shared" si="33"/>
        <v>80</v>
      </c>
    </row>
    <row r="187" spans="1:11" s="2" customFormat="1" x14ac:dyDescent="0.25">
      <c r="A187" s="2" t="s">
        <v>13</v>
      </c>
      <c r="B187" s="2">
        <v>200</v>
      </c>
      <c r="C187" s="2" t="s">
        <v>6</v>
      </c>
      <c r="F187" s="2">
        <v>0.2</v>
      </c>
      <c r="G187" s="4">
        <f t="shared" si="32"/>
        <v>89.473684210526315</v>
      </c>
      <c r="H187" s="2">
        <v>0.8</v>
      </c>
      <c r="I187" s="4">
        <f t="shared" si="33"/>
        <v>68</v>
      </c>
    </row>
    <row r="188" spans="1:11" s="2" customFormat="1" x14ac:dyDescent="0.25">
      <c r="A188" s="2" t="s">
        <v>13</v>
      </c>
      <c r="B188" s="2">
        <v>200</v>
      </c>
      <c r="C188" s="2" t="s">
        <v>6</v>
      </c>
      <c r="F188" s="2">
        <v>0.2</v>
      </c>
      <c r="G188" s="4">
        <f t="shared" si="32"/>
        <v>80</v>
      </c>
      <c r="H188" s="2">
        <v>0.5</v>
      </c>
      <c r="I188" s="4">
        <f t="shared" si="33"/>
        <v>66.666666666666657</v>
      </c>
    </row>
    <row r="189" spans="1:11" s="2" customFormat="1" x14ac:dyDescent="0.25">
      <c r="A189" s="2" t="s">
        <v>13</v>
      </c>
      <c r="B189" s="2">
        <v>200</v>
      </c>
      <c r="C189" s="2" t="s">
        <v>6</v>
      </c>
      <c r="F189" s="2">
        <v>0.1</v>
      </c>
      <c r="G189" s="4">
        <f t="shared" si="32"/>
        <v>94.117647058823522</v>
      </c>
      <c r="H189" s="2">
        <v>0.3</v>
      </c>
      <c r="I189" s="4">
        <f t="shared" si="33"/>
        <v>86.36363636363636</v>
      </c>
    </row>
    <row r="190" spans="1:11" s="2" customFormat="1" x14ac:dyDescent="0.25">
      <c r="A190" s="2" t="s">
        <v>13</v>
      </c>
      <c r="B190" s="2">
        <v>200</v>
      </c>
      <c r="C190" s="2" t="s">
        <v>6</v>
      </c>
      <c r="F190" s="2">
        <v>0.1</v>
      </c>
      <c r="G190" s="4">
        <f t="shared" si="32"/>
        <v>95</v>
      </c>
      <c r="H190" s="2">
        <v>0.2</v>
      </c>
      <c r="I190" s="4">
        <f t="shared" si="33"/>
        <v>88.8888888888889</v>
      </c>
    </row>
    <row r="191" spans="1:11" s="2" customFormat="1" x14ac:dyDescent="0.25">
      <c r="A191" s="2" t="s">
        <v>13</v>
      </c>
      <c r="B191" s="2">
        <v>200</v>
      </c>
      <c r="C191" s="2" t="s">
        <v>6</v>
      </c>
      <c r="F191" s="2">
        <v>0.1</v>
      </c>
      <c r="G191" s="4">
        <f t="shared" si="32"/>
        <v>80</v>
      </c>
      <c r="H191" s="2">
        <v>0.4</v>
      </c>
      <c r="I191" s="4">
        <f t="shared" si="33"/>
        <v>75.000000000000014</v>
      </c>
    </row>
    <row r="192" spans="1:11" x14ac:dyDescent="0.25">
      <c r="A192" t="s">
        <v>13</v>
      </c>
      <c r="B192">
        <v>200</v>
      </c>
      <c r="C192" t="s">
        <v>6</v>
      </c>
      <c r="D192">
        <v>24</v>
      </c>
      <c r="E192" s="3">
        <f t="shared" ref="E192" si="34">(($D$372-D192)/$D$372)*100</f>
        <v>7.6923076923076925</v>
      </c>
      <c r="F192">
        <v>1.5</v>
      </c>
      <c r="G192" s="4">
        <f t="shared" si="32"/>
        <v>63.414634146341463</v>
      </c>
      <c r="H192">
        <v>0.7</v>
      </c>
      <c r="I192" s="4">
        <f t="shared" si="33"/>
        <v>72</v>
      </c>
      <c r="J192">
        <v>9.9080000000000001E-2</v>
      </c>
      <c r="K192" s="2">
        <f t="shared" ref="K192" si="35">(($J$372-J192)/$J$372)*100</f>
        <v>51.979838123394565</v>
      </c>
    </row>
    <row r="193" spans="1:11" x14ac:dyDescent="0.25">
      <c r="A193" t="s">
        <v>13</v>
      </c>
      <c r="B193">
        <v>200</v>
      </c>
      <c r="C193" t="s">
        <v>6</v>
      </c>
      <c r="F193">
        <v>0.1</v>
      </c>
      <c r="G193" s="4">
        <f t="shared" si="32"/>
        <v>90.909090909090907</v>
      </c>
      <c r="H193">
        <v>0.6</v>
      </c>
      <c r="I193" s="4">
        <f t="shared" si="33"/>
        <v>71.428571428571431</v>
      </c>
    </row>
    <row r="194" spans="1:11" x14ac:dyDescent="0.25">
      <c r="A194" t="s">
        <v>13</v>
      </c>
      <c r="B194">
        <v>200</v>
      </c>
      <c r="C194" t="s">
        <v>6</v>
      </c>
      <c r="F194">
        <v>0.1</v>
      </c>
      <c r="G194" s="4">
        <f t="shared" si="32"/>
        <v>94.444444444444443</v>
      </c>
      <c r="H194">
        <v>0.5</v>
      </c>
      <c r="I194" s="4">
        <f t="shared" si="33"/>
        <v>85.714285714285708</v>
      </c>
    </row>
    <row r="195" spans="1:11" x14ac:dyDescent="0.25">
      <c r="A195" t="s">
        <v>13</v>
      </c>
      <c r="B195">
        <v>200</v>
      </c>
      <c r="C195" t="s">
        <v>6</v>
      </c>
      <c r="F195">
        <v>1.6</v>
      </c>
      <c r="G195" s="4">
        <f t="shared" si="32"/>
        <v>5.882352941176463</v>
      </c>
      <c r="H195">
        <v>0.6</v>
      </c>
      <c r="I195" s="4">
        <f t="shared" si="33"/>
        <v>73.91304347826086</v>
      </c>
    </row>
    <row r="196" spans="1:11" x14ac:dyDescent="0.25">
      <c r="A196" t="s">
        <v>13</v>
      </c>
      <c r="B196">
        <v>200</v>
      </c>
      <c r="C196" t="s">
        <v>6</v>
      </c>
      <c r="F196">
        <v>1.5</v>
      </c>
      <c r="G196" s="4">
        <f t="shared" si="32"/>
        <v>-1399.9999999999998</v>
      </c>
      <c r="H196">
        <v>0.6</v>
      </c>
      <c r="I196" s="4">
        <f t="shared" si="33"/>
        <v>50</v>
      </c>
    </row>
    <row r="197" spans="1:11" x14ac:dyDescent="0.25">
      <c r="A197" t="s">
        <v>13</v>
      </c>
      <c r="B197">
        <v>200</v>
      </c>
      <c r="C197" t="s">
        <v>6</v>
      </c>
      <c r="F197">
        <v>0.2</v>
      </c>
      <c r="G197" s="4">
        <f t="shared" si="32"/>
        <v>88.8888888888889</v>
      </c>
      <c r="H197">
        <v>0.5</v>
      </c>
      <c r="I197" s="4">
        <f t="shared" si="33"/>
        <v>66.666666666666657</v>
      </c>
    </row>
    <row r="198" spans="1:11" x14ac:dyDescent="0.25">
      <c r="A198" t="s">
        <v>13</v>
      </c>
      <c r="B198">
        <v>200</v>
      </c>
      <c r="C198" t="s">
        <v>6</v>
      </c>
      <c r="F198">
        <v>0.1</v>
      </c>
      <c r="G198" s="4">
        <f t="shared" si="32"/>
        <v>95.454545454545453</v>
      </c>
      <c r="H198">
        <v>0.4</v>
      </c>
      <c r="I198" s="4">
        <f t="shared" si="33"/>
        <v>87.878787878787875</v>
      </c>
    </row>
    <row r="199" spans="1:11" x14ac:dyDescent="0.25">
      <c r="A199" t="s">
        <v>13</v>
      </c>
      <c r="B199">
        <v>200</v>
      </c>
      <c r="C199" t="s">
        <v>6</v>
      </c>
      <c r="F199">
        <v>0.3</v>
      </c>
      <c r="G199" s="4">
        <f t="shared" si="32"/>
        <v>80</v>
      </c>
      <c r="H199">
        <v>0.3</v>
      </c>
      <c r="I199" s="4">
        <f t="shared" si="33"/>
        <v>88.000000000000014</v>
      </c>
    </row>
    <row r="200" spans="1:11" x14ac:dyDescent="0.25">
      <c r="A200" t="s">
        <v>13</v>
      </c>
      <c r="B200">
        <v>200</v>
      </c>
      <c r="C200" t="s">
        <v>6</v>
      </c>
      <c r="F200">
        <v>1.7</v>
      </c>
      <c r="G200" s="4">
        <f t="shared" si="32"/>
        <v>-6.249999999999992</v>
      </c>
      <c r="H200">
        <v>0.4</v>
      </c>
      <c r="I200" s="4">
        <f t="shared" si="33"/>
        <v>77.777777777777771</v>
      </c>
    </row>
    <row r="201" spans="1:11" x14ac:dyDescent="0.25">
      <c r="A201" t="s">
        <v>13</v>
      </c>
      <c r="B201">
        <v>200</v>
      </c>
      <c r="C201" t="s">
        <v>6</v>
      </c>
      <c r="F201">
        <v>0.7</v>
      </c>
      <c r="G201" s="4">
        <f t="shared" si="32"/>
        <v>82.5</v>
      </c>
      <c r="H201">
        <v>0.5</v>
      </c>
      <c r="I201" s="4">
        <f t="shared" si="33"/>
        <v>83.333333333333343</v>
      </c>
    </row>
    <row r="202" spans="1:11" s="2" customFormat="1" x14ac:dyDescent="0.25">
      <c r="A202" s="2" t="s">
        <v>13</v>
      </c>
      <c r="B202" s="2">
        <v>200</v>
      </c>
      <c r="C202" s="2" t="s">
        <v>7</v>
      </c>
      <c r="D202" s="2">
        <v>30</v>
      </c>
      <c r="E202" s="3">
        <f t="shared" ref="E202" si="36">(($D$382-D202)/$D$382)*100</f>
        <v>14.285714285714285</v>
      </c>
      <c r="F202" s="2">
        <v>0.2</v>
      </c>
      <c r="G202" s="4">
        <f t="shared" si="32"/>
        <v>96</v>
      </c>
      <c r="H202" s="2">
        <v>0.5</v>
      </c>
      <c r="I202" s="4">
        <f t="shared" si="33"/>
        <v>83.333333333333343</v>
      </c>
      <c r="J202" s="2">
        <v>0.13242000000000001</v>
      </c>
      <c r="K202" s="2">
        <f t="shared" ref="K202" si="37">(($J$382-J202)/$J$382)*100</f>
        <v>46.987469474358463</v>
      </c>
    </row>
    <row r="203" spans="1:11" s="2" customFormat="1" x14ac:dyDescent="0.25">
      <c r="A203" s="2" t="s">
        <v>13</v>
      </c>
      <c r="B203" s="2">
        <v>200</v>
      </c>
      <c r="C203" s="2" t="s">
        <v>7</v>
      </c>
      <c r="F203" s="2">
        <v>0.1</v>
      </c>
      <c r="G203" s="4">
        <f t="shared" si="32"/>
        <v>94.117647058823522</v>
      </c>
      <c r="H203" s="2">
        <v>0.3</v>
      </c>
      <c r="I203" s="4">
        <f t="shared" si="33"/>
        <v>83.333333333333329</v>
      </c>
    </row>
    <row r="204" spans="1:11" s="2" customFormat="1" x14ac:dyDescent="0.25">
      <c r="A204" s="2" t="s">
        <v>13</v>
      </c>
      <c r="B204" s="2">
        <v>200</v>
      </c>
      <c r="C204" s="2" t="s">
        <v>7</v>
      </c>
      <c r="F204" s="2">
        <v>0.1</v>
      </c>
      <c r="G204" s="4">
        <f t="shared" si="32"/>
        <v>96</v>
      </c>
      <c r="H204" s="2">
        <v>0.6</v>
      </c>
      <c r="I204" s="4">
        <f t="shared" si="33"/>
        <v>66.666666666666671</v>
      </c>
    </row>
    <row r="205" spans="1:11" s="2" customFormat="1" x14ac:dyDescent="0.25">
      <c r="A205" s="2" t="s">
        <v>13</v>
      </c>
      <c r="B205" s="2">
        <v>200</v>
      </c>
      <c r="C205" s="2" t="s">
        <v>7</v>
      </c>
      <c r="F205" s="2">
        <v>0.2</v>
      </c>
      <c r="G205" s="4">
        <f t="shared" si="32"/>
        <v>93.333333333333329</v>
      </c>
      <c r="H205" s="2">
        <v>0.3</v>
      </c>
      <c r="I205" s="4">
        <f t="shared" si="33"/>
        <v>90</v>
      </c>
    </row>
    <row r="206" spans="1:11" s="2" customFormat="1" x14ac:dyDescent="0.25">
      <c r="A206" s="2" t="s">
        <v>13</v>
      </c>
      <c r="B206" s="2">
        <v>200</v>
      </c>
      <c r="C206" s="2" t="s">
        <v>7</v>
      </c>
      <c r="F206" s="2">
        <v>0.1</v>
      </c>
      <c r="G206" s="4">
        <f t="shared" si="32"/>
        <v>96.666666666666671</v>
      </c>
      <c r="H206" s="2">
        <v>0.7</v>
      </c>
      <c r="I206" s="4">
        <f t="shared" si="33"/>
        <v>46.153846153846153</v>
      </c>
    </row>
    <row r="207" spans="1:11" s="2" customFormat="1" x14ac:dyDescent="0.25">
      <c r="A207" s="2" t="s">
        <v>13</v>
      </c>
      <c r="B207" s="2">
        <v>200</v>
      </c>
      <c r="C207" s="2" t="s">
        <v>7</v>
      </c>
      <c r="F207" s="2">
        <v>0.2</v>
      </c>
      <c r="G207" s="4">
        <f t="shared" si="32"/>
        <v>86.666666666666671</v>
      </c>
      <c r="H207" s="2">
        <v>0.6</v>
      </c>
      <c r="I207" s="4">
        <f t="shared" si="33"/>
        <v>70</v>
      </c>
    </row>
    <row r="208" spans="1:11" s="2" customFormat="1" x14ac:dyDescent="0.25">
      <c r="A208" s="2" t="s">
        <v>13</v>
      </c>
      <c r="B208" s="2">
        <v>200</v>
      </c>
      <c r="C208" s="2" t="s">
        <v>7</v>
      </c>
      <c r="F208" s="2">
        <v>0.1</v>
      </c>
      <c r="G208" s="4">
        <f t="shared" si="32"/>
        <v>90</v>
      </c>
      <c r="H208" s="2">
        <v>0.5</v>
      </c>
      <c r="I208" s="4">
        <f t="shared" si="33"/>
        <v>80</v>
      </c>
    </row>
    <row r="209" spans="1:11" s="2" customFormat="1" x14ac:dyDescent="0.25">
      <c r="A209" s="2" t="s">
        <v>13</v>
      </c>
      <c r="B209" s="2">
        <v>200</v>
      </c>
      <c r="C209" s="2" t="s">
        <v>7</v>
      </c>
      <c r="F209" s="2">
        <v>0.1</v>
      </c>
      <c r="G209" s="4">
        <f t="shared" si="32"/>
        <v>96.153846153846146</v>
      </c>
      <c r="H209" s="2">
        <v>0.3</v>
      </c>
      <c r="I209" s="4">
        <f t="shared" si="33"/>
        <v>86.956521739130437</v>
      </c>
    </row>
    <row r="210" spans="1:11" s="2" customFormat="1" x14ac:dyDescent="0.25">
      <c r="A210" s="2" t="s">
        <v>13</v>
      </c>
      <c r="B210" s="2">
        <v>200</v>
      </c>
      <c r="C210" s="2" t="s">
        <v>7</v>
      </c>
      <c r="F210" s="2">
        <v>0.1</v>
      </c>
      <c r="G210" s="4">
        <f t="shared" si="32"/>
        <v>85.714285714285722</v>
      </c>
      <c r="H210" s="2">
        <v>0.2</v>
      </c>
      <c r="I210" s="4">
        <f t="shared" si="33"/>
        <v>87.5</v>
      </c>
    </row>
    <row r="211" spans="1:11" s="2" customFormat="1" x14ac:dyDescent="0.25">
      <c r="A211" s="2" t="s">
        <v>13</v>
      </c>
      <c r="B211" s="2">
        <v>200</v>
      </c>
      <c r="C211" s="2" t="s">
        <v>7</v>
      </c>
      <c r="F211" s="2">
        <v>0.1</v>
      </c>
      <c r="G211" s="4">
        <f t="shared" si="32"/>
        <v>93.333333333333329</v>
      </c>
      <c r="H211" s="2">
        <v>0.3</v>
      </c>
      <c r="I211" s="4">
        <f t="shared" si="33"/>
        <v>70</v>
      </c>
    </row>
    <row r="212" spans="1:11" x14ac:dyDescent="0.25">
      <c r="A212" t="s">
        <v>13</v>
      </c>
      <c r="B212">
        <v>200</v>
      </c>
      <c r="C212" t="s">
        <v>7</v>
      </c>
      <c r="D212">
        <v>20</v>
      </c>
      <c r="E212" s="3">
        <f t="shared" ref="E212" si="38">(($D$392-D212)/$D$392)*100</f>
        <v>16.666666666666664</v>
      </c>
      <c r="F212">
        <v>0.9</v>
      </c>
      <c r="G212" s="4">
        <f t="shared" si="32"/>
        <v>74.285714285714292</v>
      </c>
      <c r="H212">
        <v>0.7</v>
      </c>
      <c r="I212" s="4">
        <f t="shared" si="33"/>
        <v>74.074074074074076</v>
      </c>
      <c r="J212">
        <v>9.4880000000000006E-2</v>
      </c>
      <c r="K212" s="2">
        <f t="shared" ref="K212" si="39">(($J$392-J212)/$J$392)*100</f>
        <v>55.224162340726757</v>
      </c>
    </row>
    <row r="213" spans="1:11" x14ac:dyDescent="0.25">
      <c r="A213" t="s">
        <v>13</v>
      </c>
      <c r="B213">
        <v>200</v>
      </c>
      <c r="C213" t="s">
        <v>7</v>
      </c>
      <c r="E213" s="2"/>
      <c r="F213">
        <v>1.7</v>
      </c>
      <c r="G213" s="4">
        <f t="shared" si="32"/>
        <v>0</v>
      </c>
      <c r="H213">
        <v>0.6</v>
      </c>
      <c r="I213" s="4">
        <f t="shared" si="33"/>
        <v>72.727272727272734</v>
      </c>
    </row>
    <row r="214" spans="1:11" x14ac:dyDescent="0.25">
      <c r="A214" t="s">
        <v>13</v>
      </c>
      <c r="B214">
        <v>200</v>
      </c>
      <c r="C214" t="s">
        <v>7</v>
      </c>
      <c r="E214" s="2"/>
      <c r="F214">
        <v>0.2</v>
      </c>
      <c r="G214" s="4">
        <f t="shared" si="32"/>
        <v>71.428571428571431</v>
      </c>
      <c r="H214">
        <v>0.4</v>
      </c>
      <c r="I214" s="4">
        <f t="shared" si="33"/>
        <v>66.666666666666657</v>
      </c>
    </row>
    <row r="215" spans="1:11" x14ac:dyDescent="0.25">
      <c r="A215" t="s">
        <v>13</v>
      </c>
      <c r="B215">
        <v>200</v>
      </c>
      <c r="C215" t="s">
        <v>7</v>
      </c>
      <c r="E215" s="2"/>
      <c r="F215">
        <v>0.1</v>
      </c>
      <c r="G215" s="4">
        <f t="shared" si="32"/>
        <v>90</v>
      </c>
      <c r="H215">
        <v>0.5</v>
      </c>
      <c r="I215" s="4">
        <f t="shared" si="33"/>
        <v>64.285714285714278</v>
      </c>
    </row>
    <row r="216" spans="1:11" x14ac:dyDescent="0.25">
      <c r="A216" t="s">
        <v>13</v>
      </c>
      <c r="B216">
        <v>200</v>
      </c>
      <c r="C216" t="s">
        <v>7</v>
      </c>
      <c r="E216" s="2"/>
      <c r="F216">
        <v>0.5</v>
      </c>
      <c r="G216" s="4">
        <f t="shared" si="32"/>
        <v>89.361702127659569</v>
      </c>
      <c r="H216">
        <v>0.4</v>
      </c>
      <c r="I216" s="4">
        <f t="shared" si="33"/>
        <v>66.666666666666657</v>
      </c>
    </row>
    <row r="217" spans="1:11" x14ac:dyDescent="0.25">
      <c r="A217" t="s">
        <v>13</v>
      </c>
      <c r="B217">
        <v>200</v>
      </c>
      <c r="C217" t="s">
        <v>7</v>
      </c>
      <c r="E217" s="2"/>
      <c r="F217">
        <v>0.8</v>
      </c>
      <c r="G217" s="4">
        <f t="shared" si="32"/>
        <v>77.142857142857153</v>
      </c>
      <c r="H217">
        <v>0.2</v>
      </c>
      <c r="I217" s="4">
        <f t="shared" si="33"/>
        <v>87.5</v>
      </c>
    </row>
    <row r="218" spans="1:11" x14ac:dyDescent="0.25">
      <c r="A218" t="s">
        <v>13</v>
      </c>
      <c r="B218">
        <v>200</v>
      </c>
      <c r="C218" t="s">
        <v>7</v>
      </c>
      <c r="E218" s="2"/>
      <c r="F218">
        <v>0.1</v>
      </c>
      <c r="G218" s="4">
        <f t="shared" si="32"/>
        <v>97.368421052631575</v>
      </c>
      <c r="H218">
        <v>0.4</v>
      </c>
      <c r="I218" s="4">
        <f t="shared" si="33"/>
        <v>80.952380952380949</v>
      </c>
    </row>
    <row r="219" spans="1:11" x14ac:dyDescent="0.25">
      <c r="A219" t="s">
        <v>13</v>
      </c>
      <c r="B219">
        <v>200</v>
      </c>
      <c r="C219" t="s">
        <v>7</v>
      </c>
      <c r="E219" s="2"/>
      <c r="F219">
        <v>0.1</v>
      </c>
      <c r="G219" s="4">
        <f t="shared" si="32"/>
        <v>95.833333333333329</v>
      </c>
      <c r="H219">
        <v>0.3</v>
      </c>
      <c r="I219" s="4">
        <f t="shared" si="33"/>
        <v>78.571428571428569</v>
      </c>
    </row>
    <row r="220" spans="1:11" x14ac:dyDescent="0.25">
      <c r="A220" t="s">
        <v>13</v>
      </c>
      <c r="B220">
        <v>200</v>
      </c>
      <c r="C220" t="s">
        <v>7</v>
      </c>
      <c r="E220" s="2"/>
      <c r="F220">
        <v>0.5</v>
      </c>
      <c r="G220" s="4">
        <f t="shared" si="32"/>
        <v>85.714285714285708</v>
      </c>
      <c r="H220">
        <v>0.3</v>
      </c>
      <c r="I220" s="4">
        <f t="shared" si="33"/>
        <v>86.956521739130437</v>
      </c>
    </row>
    <row r="221" spans="1:11" x14ac:dyDescent="0.25">
      <c r="A221" t="s">
        <v>13</v>
      </c>
      <c r="B221">
        <v>200</v>
      </c>
      <c r="C221" t="s">
        <v>7</v>
      </c>
      <c r="E221" s="2"/>
      <c r="F221">
        <v>2</v>
      </c>
      <c r="G221" s="4">
        <f t="shared" si="32"/>
        <v>20</v>
      </c>
      <c r="H221">
        <v>0.3</v>
      </c>
      <c r="I221" s="4">
        <f t="shared" si="33"/>
        <v>85.714285714285708</v>
      </c>
    </row>
    <row r="222" spans="1:11" s="2" customFormat="1" x14ac:dyDescent="0.25">
      <c r="A222" s="2" t="s">
        <v>13</v>
      </c>
      <c r="B222" s="2">
        <v>200</v>
      </c>
      <c r="C222" s="2" t="s">
        <v>8</v>
      </c>
      <c r="D222" s="2">
        <v>25</v>
      </c>
      <c r="E222" s="3">
        <f t="shared" ref="E222" si="40">(($D$402-D222)/$D$402)*100</f>
        <v>19.35483870967742</v>
      </c>
      <c r="F222" s="2">
        <v>1.2</v>
      </c>
      <c r="G222" s="4">
        <f t="shared" si="32"/>
        <v>78.181818181818173</v>
      </c>
      <c r="H222" s="2">
        <v>0.4</v>
      </c>
      <c r="I222" s="4">
        <f t="shared" si="33"/>
        <v>0</v>
      </c>
      <c r="J222" s="2">
        <v>0.15145</v>
      </c>
      <c r="K222" s="2">
        <f t="shared" ref="K222" si="41">(($J$402-J222)/$J$402)*100</f>
        <v>-8.34883388181429</v>
      </c>
    </row>
    <row r="223" spans="1:11" s="2" customFormat="1" x14ac:dyDescent="0.25">
      <c r="A223" s="2" t="s">
        <v>13</v>
      </c>
      <c r="B223" s="2">
        <v>200</v>
      </c>
      <c r="C223" s="2" t="s">
        <v>8</v>
      </c>
      <c r="E223"/>
      <c r="F223" s="2">
        <v>1</v>
      </c>
      <c r="G223" s="4">
        <f t="shared" si="32"/>
        <v>-100</v>
      </c>
      <c r="H223" s="2">
        <v>1</v>
      </c>
      <c r="I223" s="4">
        <f t="shared" si="33"/>
        <v>-100</v>
      </c>
    </row>
    <row r="224" spans="1:11" s="2" customFormat="1" x14ac:dyDescent="0.25">
      <c r="A224" s="2" t="s">
        <v>13</v>
      </c>
      <c r="B224" s="2">
        <v>200</v>
      </c>
      <c r="C224" s="2" t="s">
        <v>8</v>
      </c>
      <c r="E224"/>
      <c r="F224" s="2">
        <v>2</v>
      </c>
      <c r="G224" s="4">
        <f t="shared" si="32"/>
        <v>33.333333333333329</v>
      </c>
      <c r="H224" s="2">
        <v>0.9</v>
      </c>
      <c r="I224" s="4">
        <f t="shared" si="33"/>
        <v>-200.00000000000006</v>
      </c>
    </row>
    <row r="225" spans="1:11" s="2" customFormat="1" x14ac:dyDescent="0.25">
      <c r="A225" s="2" t="s">
        <v>13</v>
      </c>
      <c r="B225" s="2">
        <v>200</v>
      </c>
      <c r="C225" s="2" t="s">
        <v>8</v>
      </c>
      <c r="E225"/>
      <c r="F225" s="2">
        <v>2</v>
      </c>
      <c r="G225" s="4">
        <f t="shared" si="32"/>
        <v>33.333333333333329</v>
      </c>
      <c r="H225" s="2">
        <v>0.6</v>
      </c>
      <c r="I225" s="4">
        <f t="shared" si="33"/>
        <v>0</v>
      </c>
    </row>
    <row r="226" spans="1:11" s="2" customFormat="1" x14ac:dyDescent="0.25">
      <c r="A226" s="2" t="s">
        <v>13</v>
      </c>
      <c r="B226" s="2">
        <v>200</v>
      </c>
      <c r="C226" s="2" t="s">
        <v>8</v>
      </c>
      <c r="E226"/>
      <c r="F226" s="2">
        <v>0.5</v>
      </c>
      <c r="G226" s="4">
        <f t="shared" si="32"/>
        <v>80</v>
      </c>
      <c r="H226" s="2">
        <v>0.5</v>
      </c>
      <c r="I226" s="4">
        <f t="shared" si="33"/>
        <v>0</v>
      </c>
    </row>
    <row r="227" spans="1:11" s="2" customFormat="1" x14ac:dyDescent="0.25">
      <c r="A227" s="2" t="s">
        <v>13</v>
      </c>
      <c r="B227" s="2">
        <v>200</v>
      </c>
      <c r="C227" s="2" t="s">
        <v>8</v>
      </c>
      <c r="E227"/>
      <c r="F227" s="2">
        <v>0.3</v>
      </c>
      <c r="G227" s="4">
        <f t="shared" si="32"/>
        <v>78.571428571428569</v>
      </c>
      <c r="H227" s="2">
        <v>0.6</v>
      </c>
      <c r="I227" s="4">
        <f t="shared" si="33"/>
        <v>0</v>
      </c>
    </row>
    <row r="228" spans="1:11" s="2" customFormat="1" x14ac:dyDescent="0.25">
      <c r="A228" s="2" t="s">
        <v>13</v>
      </c>
      <c r="B228" s="2">
        <v>200</v>
      </c>
      <c r="C228" s="2" t="s">
        <v>8</v>
      </c>
      <c r="E228"/>
      <c r="F228" s="2">
        <v>0.4</v>
      </c>
      <c r="G228" s="4">
        <f t="shared" si="32"/>
        <v>0</v>
      </c>
      <c r="H228" s="2">
        <v>0.8</v>
      </c>
      <c r="I228" s="4">
        <f t="shared" si="33"/>
        <v>-100</v>
      </c>
    </row>
    <row r="229" spans="1:11" s="2" customFormat="1" x14ac:dyDescent="0.25">
      <c r="A229" s="2" t="s">
        <v>13</v>
      </c>
      <c r="B229" s="2">
        <v>200</v>
      </c>
      <c r="C229" s="2" t="s">
        <v>8</v>
      </c>
      <c r="E229"/>
      <c r="F229" s="2">
        <v>1.5</v>
      </c>
      <c r="G229" s="4">
        <f t="shared" si="32"/>
        <v>-400</v>
      </c>
      <c r="H229" s="2">
        <v>1</v>
      </c>
      <c r="I229" s="4">
        <f t="shared" si="33"/>
        <v>-233.33333333333334</v>
      </c>
    </row>
    <row r="230" spans="1:11" s="2" customFormat="1" x14ac:dyDescent="0.25">
      <c r="A230" s="2" t="s">
        <v>13</v>
      </c>
      <c r="B230" s="2">
        <v>200</v>
      </c>
      <c r="C230" s="2" t="s">
        <v>8</v>
      </c>
      <c r="E230"/>
      <c r="F230" s="2">
        <v>0.2</v>
      </c>
      <c r="G230" s="4">
        <f t="shared" si="32"/>
        <v>90</v>
      </c>
      <c r="H230" s="2">
        <v>0.5</v>
      </c>
      <c r="I230" s="4">
        <f t="shared" si="33"/>
        <v>0</v>
      </c>
    </row>
    <row r="231" spans="1:11" s="2" customFormat="1" x14ac:dyDescent="0.25">
      <c r="A231" s="2" t="s">
        <v>13</v>
      </c>
      <c r="B231" s="2">
        <v>200</v>
      </c>
      <c r="C231" s="2" t="s">
        <v>8</v>
      </c>
      <c r="E231"/>
      <c r="F231" s="2">
        <v>1.6</v>
      </c>
      <c r="G231" s="4">
        <f t="shared" si="32"/>
        <v>46.666666666666664</v>
      </c>
      <c r="H231" s="2">
        <v>0.4</v>
      </c>
      <c r="I231" s="4">
        <f t="shared" si="33"/>
        <v>-100</v>
      </c>
    </row>
    <row r="232" spans="1:11" x14ac:dyDescent="0.25">
      <c r="A232" t="s">
        <v>13</v>
      </c>
      <c r="B232">
        <v>200</v>
      </c>
      <c r="C232" t="s">
        <v>8</v>
      </c>
      <c r="D232">
        <v>30</v>
      </c>
      <c r="E232" s="3">
        <f t="shared" ref="E232" si="42">(($D$412-D232)/$D$412)*100</f>
        <v>-11.111111111111111</v>
      </c>
      <c r="F232">
        <v>0.5</v>
      </c>
      <c r="G232" s="4">
        <f t="shared" si="32"/>
        <v>77.272727272727266</v>
      </c>
      <c r="H232">
        <v>0.8</v>
      </c>
      <c r="I232" s="4">
        <f t="shared" si="33"/>
        <v>11.111111111111107</v>
      </c>
      <c r="J232">
        <v>0.10165</v>
      </c>
      <c r="K232" s="2">
        <f t="shared" ref="K232" si="43">(($J$412-J232)/$J$412)*100</f>
        <v>53.962862318840578</v>
      </c>
    </row>
    <row r="233" spans="1:11" x14ac:dyDescent="0.25">
      <c r="A233" t="s">
        <v>13</v>
      </c>
      <c r="B233">
        <v>200</v>
      </c>
      <c r="C233" t="s">
        <v>8</v>
      </c>
      <c r="E233" s="2"/>
      <c r="F233">
        <v>0.8</v>
      </c>
      <c r="G233" s="4">
        <f t="shared" si="32"/>
        <v>61.904761904761905</v>
      </c>
      <c r="H233">
        <v>0.7</v>
      </c>
      <c r="I233" s="4">
        <f t="shared" si="33"/>
        <v>68.181818181818187</v>
      </c>
    </row>
    <row r="234" spans="1:11" x14ac:dyDescent="0.25">
      <c r="A234" t="s">
        <v>13</v>
      </c>
      <c r="B234">
        <v>200</v>
      </c>
      <c r="C234" t="s">
        <v>8</v>
      </c>
      <c r="E234" s="2"/>
      <c r="F234">
        <v>1</v>
      </c>
      <c r="G234" s="4">
        <f t="shared" si="32"/>
        <v>72.222222222222214</v>
      </c>
      <c r="H234">
        <v>0.4</v>
      </c>
      <c r="I234" s="4">
        <f t="shared" si="33"/>
        <v>73.333333333333343</v>
      </c>
    </row>
    <row r="235" spans="1:11" x14ac:dyDescent="0.25">
      <c r="A235" t="s">
        <v>13</v>
      </c>
      <c r="B235">
        <v>200</v>
      </c>
      <c r="C235" t="s">
        <v>8</v>
      </c>
      <c r="E235" s="2"/>
      <c r="F235">
        <v>1.4</v>
      </c>
      <c r="G235" s="4">
        <f t="shared" si="32"/>
        <v>-7.6923076923076819</v>
      </c>
      <c r="H235">
        <v>0.7</v>
      </c>
      <c r="I235" s="4">
        <f t="shared" si="33"/>
        <v>63.157894736842103</v>
      </c>
    </row>
    <row r="236" spans="1:11" x14ac:dyDescent="0.25">
      <c r="A236" t="s">
        <v>13</v>
      </c>
      <c r="B236">
        <v>200</v>
      </c>
      <c r="C236" t="s">
        <v>8</v>
      </c>
      <c r="E236" s="2"/>
      <c r="F236">
        <v>0.8</v>
      </c>
      <c r="G236" s="4">
        <f t="shared" si="32"/>
        <v>60</v>
      </c>
      <c r="H236">
        <v>1</v>
      </c>
      <c r="I236" s="4">
        <f t="shared" si="33"/>
        <v>47.368421052631575</v>
      </c>
    </row>
    <row r="237" spans="1:11" x14ac:dyDescent="0.25">
      <c r="A237" t="s">
        <v>13</v>
      </c>
      <c r="B237">
        <v>200</v>
      </c>
      <c r="C237" t="s">
        <v>8</v>
      </c>
      <c r="E237" s="2"/>
      <c r="F237">
        <v>0.1</v>
      </c>
      <c r="G237" s="4">
        <f t="shared" si="32"/>
        <v>94.73684210526315</v>
      </c>
      <c r="H237">
        <v>0.4</v>
      </c>
      <c r="I237" s="4">
        <f t="shared" si="33"/>
        <v>80.952380952380949</v>
      </c>
    </row>
    <row r="238" spans="1:11" x14ac:dyDescent="0.25">
      <c r="A238" t="s">
        <v>13</v>
      </c>
      <c r="B238">
        <v>200</v>
      </c>
      <c r="C238" t="s">
        <v>8</v>
      </c>
      <c r="E238" s="2"/>
      <c r="F238">
        <v>0.8</v>
      </c>
      <c r="G238" s="4">
        <f t="shared" si="32"/>
        <v>71.428571428571431</v>
      </c>
      <c r="H238">
        <v>0.8</v>
      </c>
      <c r="I238" s="4">
        <f t="shared" si="33"/>
        <v>73.333333333333343</v>
      </c>
    </row>
    <row r="239" spans="1:11" x14ac:dyDescent="0.25">
      <c r="A239" t="s">
        <v>13</v>
      </c>
      <c r="B239">
        <v>200</v>
      </c>
      <c r="C239" t="s">
        <v>8</v>
      </c>
      <c r="E239" s="2"/>
      <c r="F239">
        <v>0.1</v>
      </c>
      <c r="G239" s="4">
        <f t="shared" si="32"/>
        <v>96.774193548387089</v>
      </c>
      <c r="H239">
        <v>0.6</v>
      </c>
      <c r="I239" s="4">
        <f t="shared" si="33"/>
        <v>73.91304347826086</v>
      </c>
    </row>
    <row r="240" spans="1:11" x14ac:dyDescent="0.25">
      <c r="A240" t="s">
        <v>13</v>
      </c>
      <c r="B240">
        <v>200</v>
      </c>
      <c r="C240" t="s">
        <v>8</v>
      </c>
      <c r="E240" s="2"/>
      <c r="F240">
        <v>0.1</v>
      </c>
      <c r="G240" s="4">
        <f t="shared" si="32"/>
        <v>83.333333333333343</v>
      </c>
      <c r="H240">
        <v>0.5</v>
      </c>
      <c r="I240" s="4">
        <f t="shared" si="33"/>
        <v>58.333333333333336</v>
      </c>
    </row>
    <row r="241" spans="1:11" x14ac:dyDescent="0.25">
      <c r="A241" t="s">
        <v>13</v>
      </c>
      <c r="B241">
        <v>200</v>
      </c>
      <c r="C241" t="s">
        <v>8</v>
      </c>
      <c r="E241" s="2"/>
      <c r="F241">
        <v>0.4</v>
      </c>
      <c r="G241" s="4">
        <f t="shared" si="32"/>
        <v>19.999999999999996</v>
      </c>
      <c r="H241">
        <v>0.4</v>
      </c>
      <c r="I241" s="4">
        <f t="shared" si="33"/>
        <v>60</v>
      </c>
    </row>
    <row r="242" spans="1:11" s="2" customFormat="1" x14ac:dyDescent="0.25">
      <c r="A242" s="2" t="s">
        <v>14</v>
      </c>
      <c r="B242" s="2">
        <v>200</v>
      </c>
      <c r="C242" s="2" t="s">
        <v>6</v>
      </c>
      <c r="D242" s="2">
        <v>29</v>
      </c>
      <c r="E242" s="3">
        <f t="shared" ref="E242" si="44">(($D$362-D242)/$D$362)*100</f>
        <v>17.142857142857142</v>
      </c>
      <c r="F242" s="2">
        <v>5.3</v>
      </c>
      <c r="G242" s="4">
        <f>((F362-F242)/F362)*100</f>
        <v>-65.624999999999986</v>
      </c>
      <c r="H242" s="2">
        <v>1</v>
      </c>
      <c r="I242" s="4">
        <f>((H362-H242)/H362)*100</f>
        <v>66.666666666666657</v>
      </c>
      <c r="J242" s="2">
        <v>0.12919</v>
      </c>
      <c r="K242" s="2">
        <f t="shared" ref="K242" si="45">(($J$362-J242)/$J$362)*100</f>
        <v>47.363917861799216</v>
      </c>
    </row>
    <row r="243" spans="1:11" s="2" customFormat="1" x14ac:dyDescent="0.25">
      <c r="A243" s="2" t="s">
        <v>14</v>
      </c>
      <c r="B243" s="2">
        <v>200</v>
      </c>
      <c r="C243" s="2" t="s">
        <v>6</v>
      </c>
      <c r="F243" s="2">
        <v>0.2</v>
      </c>
      <c r="G243" s="4">
        <f t="shared" ref="G243:G301" si="46">((F363-F243)/F363)*100</f>
        <v>94.594594594594597</v>
      </c>
      <c r="H243" s="2">
        <v>0.5</v>
      </c>
      <c r="I243" s="4">
        <f t="shared" ref="I243:I302" si="47">((H363-H243)/H363)*100</f>
        <v>78.260869565217391</v>
      </c>
    </row>
    <row r="244" spans="1:11" s="2" customFormat="1" x14ac:dyDescent="0.25">
      <c r="A244" s="2" t="s">
        <v>14</v>
      </c>
      <c r="B244" s="2">
        <v>200</v>
      </c>
      <c r="C244" s="2" t="s">
        <v>6</v>
      </c>
      <c r="F244" s="2">
        <v>2.1</v>
      </c>
      <c r="G244" s="4">
        <f t="shared" si="46"/>
        <v>56.25</v>
      </c>
      <c r="H244" s="2">
        <v>0.6</v>
      </c>
      <c r="I244" s="4">
        <f t="shared" si="47"/>
        <v>70</v>
      </c>
    </row>
    <row r="245" spans="1:11" s="2" customFormat="1" x14ac:dyDescent="0.25">
      <c r="A245" s="2" t="s">
        <v>14</v>
      </c>
      <c r="B245" s="2">
        <v>200</v>
      </c>
      <c r="C245" s="2" t="s">
        <v>6</v>
      </c>
      <c r="F245" s="2">
        <v>0.3</v>
      </c>
      <c r="G245" s="4">
        <f t="shared" si="46"/>
        <v>86.956521739130437</v>
      </c>
      <c r="H245" s="2">
        <v>0.6</v>
      </c>
      <c r="I245" s="4">
        <f t="shared" si="47"/>
        <v>60</v>
      </c>
    </row>
    <row r="246" spans="1:11" s="2" customFormat="1" x14ac:dyDescent="0.25">
      <c r="A246" s="2" t="s">
        <v>14</v>
      </c>
      <c r="B246" s="2">
        <v>200</v>
      </c>
      <c r="C246" s="2" t="s">
        <v>6</v>
      </c>
      <c r="F246" s="2">
        <v>2.2000000000000002</v>
      </c>
      <c r="G246" s="4">
        <f t="shared" si="46"/>
        <v>26.666666666666661</v>
      </c>
      <c r="H246" s="2">
        <v>0.5</v>
      </c>
      <c r="I246" s="4">
        <f t="shared" si="47"/>
        <v>50</v>
      </c>
    </row>
    <row r="247" spans="1:11" s="2" customFormat="1" x14ac:dyDescent="0.25">
      <c r="A247" s="2" t="s">
        <v>14</v>
      </c>
      <c r="B247" s="2">
        <v>200</v>
      </c>
      <c r="C247" s="2" t="s">
        <v>6</v>
      </c>
      <c r="F247" s="2">
        <v>0.1</v>
      </c>
      <c r="G247" s="4">
        <f t="shared" si="46"/>
        <v>94.73684210526315</v>
      </c>
      <c r="H247" s="2">
        <v>0.6</v>
      </c>
      <c r="I247" s="4">
        <f t="shared" si="47"/>
        <v>76</v>
      </c>
    </row>
    <row r="248" spans="1:11" s="2" customFormat="1" x14ac:dyDescent="0.25">
      <c r="A248" s="2" t="s">
        <v>14</v>
      </c>
      <c r="B248" s="2">
        <v>200</v>
      </c>
      <c r="C248" s="2" t="s">
        <v>6</v>
      </c>
      <c r="F248" s="2">
        <v>0.1</v>
      </c>
      <c r="G248" s="4">
        <f t="shared" si="46"/>
        <v>90</v>
      </c>
      <c r="H248" s="2">
        <v>0.5</v>
      </c>
      <c r="I248" s="4">
        <f t="shared" si="47"/>
        <v>66.666666666666657</v>
      </c>
    </row>
    <row r="249" spans="1:11" s="2" customFormat="1" x14ac:dyDescent="0.25">
      <c r="A249" s="2" t="s">
        <v>14</v>
      </c>
      <c r="B249" s="2">
        <v>200</v>
      </c>
      <c r="C249" s="2" t="s">
        <v>6</v>
      </c>
      <c r="F249" s="2">
        <v>0.4</v>
      </c>
      <c r="G249" s="4">
        <f t="shared" si="46"/>
        <v>76.470588235294116</v>
      </c>
      <c r="H249" s="2">
        <v>0.7</v>
      </c>
      <c r="I249" s="4">
        <f t="shared" si="47"/>
        <v>68.181818181818187</v>
      </c>
    </row>
    <row r="250" spans="1:11" s="2" customFormat="1" x14ac:dyDescent="0.25">
      <c r="A250" s="2" t="s">
        <v>14</v>
      </c>
      <c r="B250" s="2">
        <v>200</v>
      </c>
      <c r="C250" s="2" t="s">
        <v>6</v>
      </c>
      <c r="F250" s="2">
        <v>1</v>
      </c>
      <c r="G250" s="4">
        <f t="shared" si="46"/>
        <v>50</v>
      </c>
      <c r="H250" s="2">
        <v>0.4</v>
      </c>
      <c r="I250" s="4">
        <f t="shared" si="47"/>
        <v>77.777777777777771</v>
      </c>
    </row>
    <row r="251" spans="1:11" s="2" customFormat="1" x14ac:dyDescent="0.25">
      <c r="A251" s="2" t="s">
        <v>14</v>
      </c>
      <c r="B251" s="2">
        <v>200</v>
      </c>
      <c r="C251" s="2" t="s">
        <v>6</v>
      </c>
      <c r="F251" s="2">
        <v>2</v>
      </c>
      <c r="G251" s="4">
        <f t="shared" si="46"/>
        <v>-300</v>
      </c>
      <c r="H251" s="2">
        <v>0.5</v>
      </c>
      <c r="I251" s="4">
        <f t="shared" si="47"/>
        <v>68.75</v>
      </c>
    </row>
    <row r="252" spans="1:11" x14ac:dyDescent="0.25">
      <c r="A252" t="s">
        <v>14</v>
      </c>
      <c r="B252">
        <v>200</v>
      </c>
      <c r="C252" t="s">
        <v>6</v>
      </c>
      <c r="D252">
        <v>38</v>
      </c>
      <c r="E252" s="3">
        <f t="shared" ref="E252" si="48">(($D$372-D252)/$D$372)*100</f>
        <v>-46.153846153846153</v>
      </c>
      <c r="F252">
        <v>4.5</v>
      </c>
      <c r="G252" s="4">
        <f t="shared" si="46"/>
        <v>-9.7560975609756202</v>
      </c>
      <c r="H252">
        <v>2.2999999999999998</v>
      </c>
      <c r="I252" s="4">
        <f t="shared" si="47"/>
        <v>8.0000000000000071</v>
      </c>
      <c r="J252">
        <v>0.13971</v>
      </c>
      <c r="K252" s="2">
        <f t="shared" ref="K252" si="49">(($J$372-J252)/$J$372)*100</f>
        <v>32.288082198420007</v>
      </c>
    </row>
    <row r="253" spans="1:11" x14ac:dyDescent="0.25">
      <c r="A253" t="s">
        <v>14</v>
      </c>
      <c r="B253">
        <v>200</v>
      </c>
      <c r="C253" t="s">
        <v>6</v>
      </c>
      <c r="F253">
        <v>1.4</v>
      </c>
      <c r="G253" s="4">
        <f t="shared" si="46"/>
        <v>-27.272727272727256</v>
      </c>
      <c r="H253">
        <v>1</v>
      </c>
      <c r="I253" s="4">
        <f t="shared" si="47"/>
        <v>52.380952380952387</v>
      </c>
    </row>
    <row r="254" spans="1:11" x14ac:dyDescent="0.25">
      <c r="A254" t="s">
        <v>14</v>
      </c>
      <c r="B254">
        <v>200</v>
      </c>
      <c r="C254" t="s">
        <v>6</v>
      </c>
      <c r="F254">
        <v>4.7</v>
      </c>
      <c r="G254" s="4">
        <f t="shared" si="46"/>
        <v>-161.11111111111111</v>
      </c>
      <c r="H254">
        <v>1.4</v>
      </c>
      <c r="I254" s="4">
        <f t="shared" si="47"/>
        <v>60</v>
      </c>
    </row>
    <row r="255" spans="1:11" x14ac:dyDescent="0.25">
      <c r="A255" t="s">
        <v>14</v>
      </c>
      <c r="B255">
        <v>200</v>
      </c>
      <c r="C255" t="s">
        <v>6</v>
      </c>
      <c r="F255">
        <v>6.6</v>
      </c>
      <c r="G255" s="4">
        <f t="shared" si="46"/>
        <v>-288.23529411764707</v>
      </c>
      <c r="H255">
        <v>1.7</v>
      </c>
      <c r="I255" s="4">
        <f t="shared" si="47"/>
        <v>26.086956521739125</v>
      </c>
    </row>
    <row r="256" spans="1:11" x14ac:dyDescent="0.25">
      <c r="A256" t="s">
        <v>14</v>
      </c>
      <c r="B256">
        <v>200</v>
      </c>
      <c r="C256" t="s">
        <v>6</v>
      </c>
      <c r="F256">
        <v>4.3</v>
      </c>
      <c r="G256" s="4">
        <f t="shared" si="46"/>
        <v>-4200</v>
      </c>
      <c r="H256">
        <v>2</v>
      </c>
      <c r="I256" s="4">
        <f t="shared" si="47"/>
        <v>-66.666666666666671</v>
      </c>
    </row>
    <row r="257" spans="1:11" x14ac:dyDescent="0.25">
      <c r="A257" t="s">
        <v>14</v>
      </c>
      <c r="B257">
        <v>200</v>
      </c>
      <c r="C257" t="s">
        <v>6</v>
      </c>
      <c r="F257">
        <v>5.3</v>
      </c>
      <c r="G257" s="4">
        <f t="shared" si="46"/>
        <v>-194.44444444444443</v>
      </c>
      <c r="H257">
        <v>2</v>
      </c>
      <c r="I257" s="4">
        <f t="shared" si="47"/>
        <v>-33.333333333333329</v>
      </c>
    </row>
    <row r="258" spans="1:11" x14ac:dyDescent="0.25">
      <c r="A258" t="s">
        <v>14</v>
      </c>
      <c r="B258">
        <v>200</v>
      </c>
      <c r="C258" t="s">
        <v>6</v>
      </c>
      <c r="F258">
        <v>0.6</v>
      </c>
      <c r="G258" s="4">
        <f t="shared" si="46"/>
        <v>72.727272727272734</v>
      </c>
      <c r="H258">
        <v>2.2000000000000002</v>
      </c>
      <c r="I258" s="4">
        <f t="shared" si="47"/>
        <v>33.333333333333329</v>
      </c>
    </row>
    <row r="259" spans="1:11" x14ac:dyDescent="0.25">
      <c r="A259" t="s">
        <v>14</v>
      </c>
      <c r="B259">
        <v>200</v>
      </c>
      <c r="C259" t="s">
        <v>6</v>
      </c>
      <c r="F259">
        <v>5</v>
      </c>
      <c r="G259" s="4">
        <f t="shared" si="46"/>
        <v>-233.33333333333334</v>
      </c>
      <c r="H259">
        <v>1.8</v>
      </c>
      <c r="I259" s="4">
        <f t="shared" si="47"/>
        <v>27.999999999999996</v>
      </c>
    </row>
    <row r="260" spans="1:11" x14ac:dyDescent="0.25">
      <c r="A260" t="s">
        <v>14</v>
      </c>
      <c r="B260">
        <v>200</v>
      </c>
      <c r="C260" t="s">
        <v>6</v>
      </c>
      <c r="F260">
        <v>3.4</v>
      </c>
      <c r="G260" s="4">
        <f t="shared" si="46"/>
        <v>-112.49999999999997</v>
      </c>
      <c r="H260">
        <v>1.2</v>
      </c>
      <c r="I260" s="4">
        <f t="shared" si="47"/>
        <v>33.333333333333336</v>
      </c>
    </row>
    <row r="261" spans="1:11" x14ac:dyDescent="0.25">
      <c r="A261" t="s">
        <v>14</v>
      </c>
      <c r="B261">
        <v>200</v>
      </c>
      <c r="C261" t="s">
        <v>6</v>
      </c>
      <c r="F261">
        <v>1.2</v>
      </c>
      <c r="G261" s="4">
        <f t="shared" si="46"/>
        <v>70</v>
      </c>
      <c r="H261">
        <v>1.2</v>
      </c>
      <c r="I261" s="4">
        <f t="shared" si="47"/>
        <v>60</v>
      </c>
    </row>
    <row r="262" spans="1:11" s="2" customFormat="1" x14ac:dyDescent="0.25">
      <c r="A262" s="2" t="s">
        <v>14</v>
      </c>
      <c r="B262" s="2">
        <v>200</v>
      </c>
      <c r="C262" s="2" t="s">
        <v>7</v>
      </c>
      <c r="D262" s="2">
        <v>31</v>
      </c>
      <c r="E262" s="3">
        <f t="shared" ref="E262" si="50">(($D$382-D262)/$D$382)*100</f>
        <v>11.428571428571429</v>
      </c>
      <c r="F262" s="2">
        <v>2.2999999999999998</v>
      </c>
      <c r="G262" s="4">
        <f t="shared" si="46"/>
        <v>54</v>
      </c>
      <c r="H262" s="2">
        <v>0.5</v>
      </c>
      <c r="I262" s="4">
        <f t="shared" si="47"/>
        <v>83.333333333333343</v>
      </c>
      <c r="J262" s="2">
        <v>0.13131000000000001</v>
      </c>
      <c r="K262" s="2">
        <f t="shared" ref="K262" si="51">(($J$382-J262)/$J$382)*100</f>
        <v>47.431842747908242</v>
      </c>
    </row>
    <row r="263" spans="1:11" s="2" customFormat="1" x14ac:dyDescent="0.25">
      <c r="A263" s="2" t="s">
        <v>14</v>
      </c>
      <c r="B263" s="2">
        <v>200</v>
      </c>
      <c r="C263" s="2" t="s">
        <v>7</v>
      </c>
      <c r="F263" s="2">
        <v>1.9</v>
      </c>
      <c r="G263" s="4">
        <f t="shared" si="46"/>
        <v>-11.764705882352938</v>
      </c>
      <c r="H263" s="2">
        <v>1.6</v>
      </c>
      <c r="I263" s="4">
        <f t="shared" si="47"/>
        <v>11.111111111111107</v>
      </c>
    </row>
    <row r="264" spans="1:11" s="2" customFormat="1" x14ac:dyDescent="0.25">
      <c r="A264" s="2" t="s">
        <v>14</v>
      </c>
      <c r="B264" s="2">
        <v>200</v>
      </c>
      <c r="C264" s="2" t="s">
        <v>7</v>
      </c>
      <c r="F264" s="2">
        <v>3.2</v>
      </c>
      <c r="G264" s="4">
        <f t="shared" si="46"/>
        <v>-28.000000000000007</v>
      </c>
      <c r="H264" s="2">
        <v>0.7</v>
      </c>
      <c r="I264" s="4">
        <f t="shared" si="47"/>
        <v>61.111111111111114</v>
      </c>
    </row>
    <row r="265" spans="1:11" s="2" customFormat="1" x14ac:dyDescent="0.25">
      <c r="A265" s="2" t="s">
        <v>14</v>
      </c>
      <c r="B265" s="2">
        <v>200</v>
      </c>
      <c r="C265" s="2" t="s">
        <v>7</v>
      </c>
      <c r="F265" s="2">
        <v>0.7</v>
      </c>
      <c r="G265" s="4">
        <f t="shared" si="46"/>
        <v>76.666666666666657</v>
      </c>
      <c r="H265" s="2">
        <v>0.6</v>
      </c>
      <c r="I265" s="4">
        <f t="shared" si="47"/>
        <v>80</v>
      </c>
    </row>
    <row r="266" spans="1:11" s="2" customFormat="1" x14ac:dyDescent="0.25">
      <c r="A266" s="2" t="s">
        <v>14</v>
      </c>
      <c r="B266" s="2">
        <v>200</v>
      </c>
      <c r="C266" s="2" t="s">
        <v>7</v>
      </c>
      <c r="F266" s="2">
        <v>4</v>
      </c>
      <c r="G266" s="4">
        <f t="shared" si="46"/>
        <v>-33.333333333333329</v>
      </c>
      <c r="H266" s="2">
        <v>0.8</v>
      </c>
      <c r="I266" s="4">
        <f t="shared" si="47"/>
        <v>38.46153846153846</v>
      </c>
    </row>
    <row r="267" spans="1:11" s="2" customFormat="1" x14ac:dyDescent="0.25">
      <c r="A267" s="2" t="s">
        <v>14</v>
      </c>
      <c r="B267" s="2">
        <v>200</v>
      </c>
      <c r="C267" s="2" t="s">
        <v>7</v>
      </c>
      <c r="F267" s="2">
        <v>0.4</v>
      </c>
      <c r="G267" s="4">
        <f t="shared" si="46"/>
        <v>73.333333333333343</v>
      </c>
      <c r="H267" s="2">
        <v>1</v>
      </c>
      <c r="I267" s="4">
        <f t="shared" si="47"/>
        <v>50</v>
      </c>
    </row>
    <row r="268" spans="1:11" s="2" customFormat="1" x14ac:dyDescent="0.25">
      <c r="A268" s="2" t="s">
        <v>14</v>
      </c>
      <c r="B268" s="2">
        <v>200</v>
      </c>
      <c r="C268" s="2" t="s">
        <v>7</v>
      </c>
      <c r="F268" s="2">
        <v>4.5</v>
      </c>
      <c r="G268" s="4">
        <f t="shared" si="46"/>
        <v>-350</v>
      </c>
      <c r="H268" s="2">
        <v>0.5</v>
      </c>
      <c r="I268" s="4">
        <f t="shared" si="47"/>
        <v>80</v>
      </c>
    </row>
    <row r="269" spans="1:11" s="2" customFormat="1" x14ac:dyDescent="0.25">
      <c r="A269" s="2" t="s">
        <v>14</v>
      </c>
      <c r="B269" s="2">
        <v>200</v>
      </c>
      <c r="C269" s="2" t="s">
        <v>7</v>
      </c>
      <c r="F269" s="2">
        <v>2.5</v>
      </c>
      <c r="G269" s="4">
        <f t="shared" si="46"/>
        <v>3.8461538461538494</v>
      </c>
      <c r="H269" s="2">
        <v>1.2</v>
      </c>
      <c r="I269" s="4">
        <f t="shared" si="47"/>
        <v>47.826086956521735</v>
      </c>
    </row>
    <row r="270" spans="1:11" s="2" customFormat="1" x14ac:dyDescent="0.25">
      <c r="A270" s="2" t="s">
        <v>14</v>
      </c>
      <c r="B270" s="2">
        <v>200</v>
      </c>
      <c r="C270" s="2" t="s">
        <v>7</v>
      </c>
      <c r="F270" s="2">
        <v>4</v>
      </c>
      <c r="G270" s="4">
        <f t="shared" si="46"/>
        <v>-471.42857142857144</v>
      </c>
      <c r="H270" s="2">
        <v>0.8</v>
      </c>
      <c r="I270" s="4">
        <f t="shared" si="47"/>
        <v>50</v>
      </c>
    </row>
    <row r="271" spans="1:11" s="2" customFormat="1" x14ac:dyDescent="0.25">
      <c r="A271" s="2" t="s">
        <v>14</v>
      </c>
      <c r="B271" s="2">
        <v>200</v>
      </c>
      <c r="C271" s="2" t="s">
        <v>7</v>
      </c>
      <c r="F271" s="2">
        <v>0.7</v>
      </c>
      <c r="G271" s="4">
        <f t="shared" si="46"/>
        <v>53.333333333333336</v>
      </c>
      <c r="H271" s="2">
        <v>0.2</v>
      </c>
      <c r="I271" s="4">
        <f t="shared" si="47"/>
        <v>80</v>
      </c>
    </row>
    <row r="272" spans="1:11" x14ac:dyDescent="0.25">
      <c r="A272" t="s">
        <v>14</v>
      </c>
      <c r="B272">
        <v>200</v>
      </c>
      <c r="C272" t="s">
        <v>7</v>
      </c>
      <c r="D272">
        <v>24</v>
      </c>
      <c r="E272" s="3">
        <f t="shared" ref="E272" si="52">(($D$392-D272)/$D$392)*100</f>
        <v>0</v>
      </c>
      <c r="F272">
        <v>7.9</v>
      </c>
      <c r="G272" s="4">
        <f t="shared" si="46"/>
        <v>-125.71428571428574</v>
      </c>
      <c r="H272">
        <v>3.5</v>
      </c>
      <c r="I272" s="4">
        <f t="shared" si="47"/>
        <v>-29.629629629629623</v>
      </c>
      <c r="J272">
        <v>0.13339999999999999</v>
      </c>
      <c r="K272" s="2">
        <f t="shared" ref="K272" si="53">(($J$392-J272)/$J$392)*100</f>
        <v>37.045776309579999</v>
      </c>
    </row>
    <row r="273" spans="1:11" x14ac:dyDescent="0.25">
      <c r="A273" t="s">
        <v>14</v>
      </c>
      <c r="B273">
        <v>200</v>
      </c>
      <c r="C273" t="s">
        <v>7</v>
      </c>
      <c r="E273" s="2"/>
      <c r="F273">
        <v>8.8000000000000007</v>
      </c>
      <c r="G273" s="4">
        <f t="shared" si="46"/>
        <v>-417.64705882352945</v>
      </c>
      <c r="H273">
        <v>1.9</v>
      </c>
      <c r="I273" s="4">
        <f t="shared" si="47"/>
        <v>13.636363636363647</v>
      </c>
    </row>
    <row r="274" spans="1:11" x14ac:dyDescent="0.25">
      <c r="A274" t="s">
        <v>14</v>
      </c>
      <c r="B274">
        <v>200</v>
      </c>
      <c r="C274" t="s">
        <v>7</v>
      </c>
      <c r="E274" s="2"/>
      <c r="F274">
        <v>2.1</v>
      </c>
      <c r="G274" s="4">
        <f t="shared" si="46"/>
        <v>-200.00000000000006</v>
      </c>
      <c r="H274">
        <v>1.3</v>
      </c>
      <c r="I274" s="4">
        <f t="shared" si="47"/>
        <v>-8.333333333333341</v>
      </c>
    </row>
    <row r="275" spans="1:11" x14ac:dyDescent="0.25">
      <c r="A275" t="s">
        <v>14</v>
      </c>
      <c r="B275">
        <v>200</v>
      </c>
      <c r="C275" t="s">
        <v>7</v>
      </c>
      <c r="E275" s="2"/>
      <c r="F275">
        <v>9.1999999999999993</v>
      </c>
      <c r="G275" s="4">
        <f t="shared" si="46"/>
        <v>-819.99999999999989</v>
      </c>
      <c r="H275">
        <v>1.1000000000000001</v>
      </c>
      <c r="I275" s="4">
        <f t="shared" si="47"/>
        <v>21.428571428571416</v>
      </c>
    </row>
    <row r="276" spans="1:11" x14ac:dyDescent="0.25">
      <c r="A276" t="s">
        <v>14</v>
      </c>
      <c r="B276">
        <v>200</v>
      </c>
      <c r="C276" t="s">
        <v>7</v>
      </c>
      <c r="E276" s="2"/>
      <c r="F276">
        <v>4.3</v>
      </c>
      <c r="G276" s="4">
        <f t="shared" si="46"/>
        <v>8.5106382978723474</v>
      </c>
      <c r="H276">
        <v>2</v>
      </c>
      <c r="I276" s="4">
        <f t="shared" si="47"/>
        <v>-66.666666666666671</v>
      </c>
    </row>
    <row r="277" spans="1:11" x14ac:dyDescent="0.25">
      <c r="A277" t="s">
        <v>14</v>
      </c>
      <c r="B277">
        <v>200</v>
      </c>
      <c r="C277" t="s">
        <v>7</v>
      </c>
      <c r="E277" s="2"/>
      <c r="F277">
        <v>6.1</v>
      </c>
      <c r="G277" s="4">
        <f t="shared" si="46"/>
        <v>-74.285714285714278</v>
      </c>
      <c r="H277">
        <f>AVERAGE(H274:H276)</f>
        <v>1.4666666666666668</v>
      </c>
      <c r="I277" s="4">
        <f t="shared" si="47"/>
        <v>8.3333333333333321</v>
      </c>
    </row>
    <row r="278" spans="1:11" x14ac:dyDescent="0.25">
      <c r="A278" t="s">
        <v>14</v>
      </c>
      <c r="B278">
        <v>200</v>
      </c>
      <c r="C278" t="s">
        <v>7</v>
      </c>
      <c r="E278" s="2"/>
      <c r="F278">
        <v>4</v>
      </c>
      <c r="G278" s="4">
        <f t="shared" si="46"/>
        <v>-5.2631578947368478</v>
      </c>
      <c r="H278">
        <v>2.4</v>
      </c>
      <c r="I278" s="4">
        <f t="shared" si="47"/>
        <v>-14.285714285714276</v>
      </c>
    </row>
    <row r="279" spans="1:11" x14ac:dyDescent="0.25">
      <c r="A279" t="s">
        <v>14</v>
      </c>
      <c r="B279">
        <v>200</v>
      </c>
      <c r="C279" t="s">
        <v>7</v>
      </c>
      <c r="E279" s="2"/>
      <c r="F279">
        <v>6.2</v>
      </c>
      <c r="G279" s="4">
        <f t="shared" si="46"/>
        <v>-158.33333333333334</v>
      </c>
      <c r="H279">
        <v>2.1</v>
      </c>
      <c r="I279" s="4">
        <f t="shared" si="47"/>
        <v>-50.000000000000014</v>
      </c>
    </row>
    <row r="280" spans="1:11" x14ac:dyDescent="0.25">
      <c r="A280" t="s">
        <v>14</v>
      </c>
      <c r="B280">
        <v>200</v>
      </c>
      <c r="C280" t="s">
        <v>7</v>
      </c>
      <c r="E280" s="2"/>
      <c r="F280">
        <v>5.0999999999999996</v>
      </c>
      <c r="G280" s="4">
        <f t="shared" si="46"/>
        <v>-45.714285714285701</v>
      </c>
      <c r="H280">
        <v>1.2</v>
      </c>
      <c r="I280" s="4">
        <f t="shared" si="47"/>
        <v>47.826086956521735</v>
      </c>
    </row>
    <row r="281" spans="1:11" x14ac:dyDescent="0.25">
      <c r="A281" t="s">
        <v>14</v>
      </c>
      <c r="B281">
        <v>200</v>
      </c>
      <c r="C281" t="s">
        <v>7</v>
      </c>
      <c r="E281" s="2"/>
      <c r="F281">
        <v>0.6</v>
      </c>
      <c r="G281" s="4">
        <f t="shared" si="46"/>
        <v>76</v>
      </c>
      <c r="H281">
        <v>2</v>
      </c>
      <c r="I281" s="4">
        <f t="shared" si="47"/>
        <v>4.7619047619047654</v>
      </c>
    </row>
    <row r="282" spans="1:11" s="2" customFormat="1" x14ac:dyDescent="0.25">
      <c r="A282" s="2" t="s">
        <v>14</v>
      </c>
      <c r="B282" s="2">
        <v>200</v>
      </c>
      <c r="C282" s="2" t="s">
        <v>8</v>
      </c>
      <c r="D282" s="2">
        <v>33</v>
      </c>
      <c r="E282" s="3">
        <f t="shared" ref="E282" si="54">(($D$402-D282)/$D$402)*100</f>
        <v>-6.4516129032258061</v>
      </c>
      <c r="F282" s="2">
        <v>5</v>
      </c>
      <c r="G282" s="4">
        <f t="shared" si="46"/>
        <v>9.0909090909090917</v>
      </c>
      <c r="H282" s="2">
        <v>0.3</v>
      </c>
      <c r="I282" s="4">
        <f t="shared" si="47"/>
        <v>25.000000000000007</v>
      </c>
      <c r="J282" s="2">
        <v>8.9810000000000001E-2</v>
      </c>
      <c r="K282" s="2">
        <f t="shared" ref="K282" si="55">(($J$402-J282)/$J$402)*100</f>
        <v>35.749034196594643</v>
      </c>
    </row>
    <row r="283" spans="1:11" s="2" customFormat="1" x14ac:dyDescent="0.25">
      <c r="A283" s="2" t="s">
        <v>14</v>
      </c>
      <c r="B283" s="2">
        <v>200</v>
      </c>
      <c r="C283" s="2" t="s">
        <v>8</v>
      </c>
      <c r="E283"/>
      <c r="F283" s="2">
        <v>0.6</v>
      </c>
      <c r="G283" s="4">
        <f t="shared" si="46"/>
        <v>-19.999999999999996</v>
      </c>
      <c r="H283" s="2">
        <v>0.5</v>
      </c>
      <c r="I283" s="4">
        <f t="shared" si="47"/>
        <v>0</v>
      </c>
    </row>
    <row r="284" spans="1:11" s="2" customFormat="1" x14ac:dyDescent="0.25">
      <c r="A284" s="2" t="s">
        <v>14</v>
      </c>
      <c r="B284" s="2">
        <v>200</v>
      </c>
      <c r="C284" s="2" t="s">
        <v>8</v>
      </c>
      <c r="E284"/>
      <c r="F284" s="2">
        <v>0.5</v>
      </c>
      <c r="G284" s="4">
        <f t="shared" si="46"/>
        <v>83.333333333333343</v>
      </c>
      <c r="H284" s="2">
        <v>0.3</v>
      </c>
      <c r="I284" s="4">
        <f t="shared" si="47"/>
        <v>0</v>
      </c>
    </row>
    <row r="285" spans="1:11" s="2" customFormat="1" x14ac:dyDescent="0.25">
      <c r="A285" s="2" t="s">
        <v>14</v>
      </c>
      <c r="B285" s="2">
        <v>200</v>
      </c>
      <c r="C285" s="2" t="s">
        <v>8</v>
      </c>
      <c r="E285"/>
      <c r="F285" s="2">
        <v>1.4</v>
      </c>
      <c r="G285" s="4">
        <f t="shared" si="46"/>
        <v>53.333333333333336</v>
      </c>
      <c r="H285" s="2">
        <v>0.6</v>
      </c>
      <c r="I285" s="4">
        <f t="shared" si="47"/>
        <v>0</v>
      </c>
    </row>
    <row r="286" spans="1:11" s="2" customFormat="1" x14ac:dyDescent="0.25">
      <c r="A286" s="2" t="s">
        <v>14</v>
      </c>
      <c r="B286" s="2">
        <v>200</v>
      </c>
      <c r="C286" s="2" t="s">
        <v>8</v>
      </c>
      <c r="E286"/>
      <c r="F286" s="2">
        <v>0.3</v>
      </c>
      <c r="G286" s="4">
        <f t="shared" si="46"/>
        <v>88.000000000000014</v>
      </c>
      <c r="H286" s="2">
        <v>0.2</v>
      </c>
      <c r="I286" s="4">
        <f t="shared" si="47"/>
        <v>60</v>
      </c>
    </row>
    <row r="287" spans="1:11" s="2" customFormat="1" x14ac:dyDescent="0.25">
      <c r="A287" s="2" t="s">
        <v>14</v>
      </c>
      <c r="B287" s="2">
        <v>200</v>
      </c>
      <c r="C287" s="2" t="s">
        <v>8</v>
      </c>
      <c r="E287"/>
      <c r="F287" s="2">
        <v>0.3</v>
      </c>
      <c r="G287" s="4">
        <f t="shared" si="46"/>
        <v>78.571428571428569</v>
      </c>
      <c r="H287" s="2">
        <v>0.5</v>
      </c>
      <c r="I287" s="4">
        <f t="shared" si="47"/>
        <v>16.666666666666664</v>
      </c>
    </row>
    <row r="288" spans="1:11" s="2" customFormat="1" x14ac:dyDescent="0.25">
      <c r="A288" s="2" t="s">
        <v>14</v>
      </c>
      <c r="B288" s="2">
        <v>200</v>
      </c>
      <c r="C288" s="2" t="s">
        <v>8</v>
      </c>
      <c r="E288"/>
      <c r="F288" s="2">
        <v>0.1</v>
      </c>
      <c r="G288" s="4">
        <f t="shared" si="46"/>
        <v>75.000000000000014</v>
      </c>
      <c r="H288" s="2">
        <v>0.2</v>
      </c>
      <c r="I288" s="4">
        <f t="shared" si="47"/>
        <v>50</v>
      </c>
    </row>
    <row r="289" spans="1:11" s="2" customFormat="1" x14ac:dyDescent="0.25">
      <c r="A289" s="2" t="s">
        <v>14</v>
      </c>
      <c r="B289" s="2">
        <v>200</v>
      </c>
      <c r="C289" s="2" t="s">
        <v>8</v>
      </c>
      <c r="E289"/>
      <c r="F289" s="2">
        <v>0.5</v>
      </c>
      <c r="G289" s="4">
        <f t="shared" si="46"/>
        <v>-66.666666666666671</v>
      </c>
      <c r="H289" s="2">
        <v>0.5</v>
      </c>
      <c r="I289" s="4">
        <f t="shared" si="47"/>
        <v>-66.666666666666671</v>
      </c>
    </row>
    <row r="290" spans="1:11" s="2" customFormat="1" x14ac:dyDescent="0.25">
      <c r="A290" s="2" t="s">
        <v>14</v>
      </c>
      <c r="B290" s="2">
        <v>200</v>
      </c>
      <c r="C290" s="2" t="s">
        <v>8</v>
      </c>
      <c r="E290"/>
      <c r="F290" s="2">
        <v>2</v>
      </c>
      <c r="G290" s="4">
        <f t="shared" si="46"/>
        <v>0</v>
      </c>
      <c r="H290" s="2">
        <v>0.4</v>
      </c>
      <c r="I290" s="4">
        <f t="shared" si="47"/>
        <v>19.999999999999996</v>
      </c>
    </row>
    <row r="291" spans="1:11" s="2" customFormat="1" x14ac:dyDescent="0.25">
      <c r="A291" s="2" t="s">
        <v>14</v>
      </c>
      <c r="B291" s="2">
        <v>200</v>
      </c>
      <c r="C291" s="2" t="s">
        <v>8</v>
      </c>
      <c r="E291"/>
      <c r="F291" s="2">
        <v>0.2</v>
      </c>
      <c r="G291" s="4">
        <f t="shared" si="46"/>
        <v>93.333333333333329</v>
      </c>
      <c r="H291" s="2">
        <v>0.1</v>
      </c>
      <c r="I291" s="4">
        <f t="shared" si="47"/>
        <v>50</v>
      </c>
    </row>
    <row r="292" spans="1:11" x14ac:dyDescent="0.25">
      <c r="A292" t="s">
        <v>14</v>
      </c>
      <c r="B292">
        <v>200</v>
      </c>
      <c r="C292" t="s">
        <v>8</v>
      </c>
      <c r="D292">
        <v>23</v>
      </c>
      <c r="E292" s="3">
        <f t="shared" ref="E292" si="56">(($D$412-D292)/$D$412)*100</f>
        <v>14.814814814814813</v>
      </c>
      <c r="F292">
        <v>3.9</v>
      </c>
      <c r="G292" s="4">
        <f t="shared" si="46"/>
        <v>-77.272727272727266</v>
      </c>
      <c r="H292">
        <v>1.6</v>
      </c>
      <c r="I292" s="4">
        <f t="shared" si="47"/>
        <v>-77.777777777777786</v>
      </c>
      <c r="J292">
        <v>0.12859999999999999</v>
      </c>
      <c r="K292" s="2">
        <f t="shared" ref="K292" si="57">(($J$412-J292)/$J$412)*100</f>
        <v>41.757246376811594</v>
      </c>
    </row>
    <row r="293" spans="1:11" x14ac:dyDescent="0.25">
      <c r="A293" t="s">
        <v>14</v>
      </c>
      <c r="B293">
        <v>200</v>
      </c>
      <c r="C293" t="s">
        <v>8</v>
      </c>
      <c r="E293" s="2"/>
      <c r="F293">
        <v>4.2</v>
      </c>
      <c r="G293" s="4">
        <f t="shared" si="46"/>
        <v>-100</v>
      </c>
      <c r="H293">
        <v>0.3</v>
      </c>
      <c r="I293" s="4">
        <f t="shared" si="47"/>
        <v>86.36363636363636</v>
      </c>
    </row>
    <row r="294" spans="1:11" x14ac:dyDescent="0.25">
      <c r="A294" t="s">
        <v>14</v>
      </c>
      <c r="B294">
        <v>200</v>
      </c>
      <c r="C294" t="s">
        <v>8</v>
      </c>
      <c r="E294" s="2"/>
      <c r="F294">
        <v>6.8</v>
      </c>
      <c r="G294" s="4">
        <f t="shared" si="46"/>
        <v>-88.888888888888886</v>
      </c>
      <c r="H294">
        <v>1.9</v>
      </c>
      <c r="I294" s="4">
        <f t="shared" si="47"/>
        <v>-26.666666666666661</v>
      </c>
    </row>
    <row r="295" spans="1:11" x14ac:dyDescent="0.25">
      <c r="A295" t="s">
        <v>14</v>
      </c>
      <c r="B295">
        <v>200</v>
      </c>
      <c r="C295" t="s">
        <v>8</v>
      </c>
      <c r="E295" s="2"/>
      <c r="F295">
        <v>3.8</v>
      </c>
      <c r="G295" s="4">
        <f t="shared" si="46"/>
        <v>-192.30769230769229</v>
      </c>
      <c r="H295">
        <v>0.7</v>
      </c>
      <c r="I295" s="4">
        <f t="shared" si="47"/>
        <v>63.157894736842103</v>
      </c>
    </row>
    <row r="296" spans="1:11" x14ac:dyDescent="0.25">
      <c r="A296" t="s">
        <v>14</v>
      </c>
      <c r="B296">
        <v>200</v>
      </c>
      <c r="C296" t="s">
        <v>8</v>
      </c>
      <c r="E296" s="2"/>
      <c r="F296">
        <v>6</v>
      </c>
      <c r="G296" s="4">
        <f t="shared" si="46"/>
        <v>-200</v>
      </c>
      <c r="H296">
        <v>1.6</v>
      </c>
      <c r="I296" s="4">
        <f t="shared" si="47"/>
        <v>15.789473684210517</v>
      </c>
    </row>
    <row r="297" spans="1:11" x14ac:dyDescent="0.25">
      <c r="A297" t="s">
        <v>14</v>
      </c>
      <c r="B297">
        <v>200</v>
      </c>
      <c r="C297" t="s">
        <v>8</v>
      </c>
      <c r="E297" s="2"/>
      <c r="F297">
        <v>2.9</v>
      </c>
      <c r="G297" s="4">
        <f t="shared" si="46"/>
        <v>-52.631578947368418</v>
      </c>
      <c r="H297">
        <v>1.4</v>
      </c>
      <c r="I297" s="4">
        <f t="shared" si="47"/>
        <v>33.333333333333343</v>
      </c>
    </row>
    <row r="298" spans="1:11" x14ac:dyDescent="0.25">
      <c r="A298" t="s">
        <v>14</v>
      </c>
      <c r="B298">
        <v>200</v>
      </c>
      <c r="C298" t="s">
        <v>8</v>
      </c>
      <c r="E298" s="2"/>
      <c r="F298">
        <v>0.8</v>
      </c>
      <c r="G298" s="4">
        <f t="shared" si="46"/>
        <v>71.428571428571431</v>
      </c>
      <c r="H298">
        <v>0.4</v>
      </c>
      <c r="I298" s="4">
        <f t="shared" si="47"/>
        <v>86.666666666666671</v>
      </c>
    </row>
    <row r="299" spans="1:11" x14ac:dyDescent="0.25">
      <c r="A299" t="s">
        <v>14</v>
      </c>
      <c r="B299">
        <v>200</v>
      </c>
      <c r="C299" t="s">
        <v>8</v>
      </c>
      <c r="E299" s="2"/>
      <c r="F299">
        <v>3.8</v>
      </c>
      <c r="G299" s="4">
        <f t="shared" si="46"/>
        <v>-22.580645161290313</v>
      </c>
      <c r="H299">
        <v>1</v>
      </c>
      <c r="I299" s="4">
        <f t="shared" si="47"/>
        <v>56.521739130434781</v>
      </c>
    </row>
    <row r="300" spans="1:11" x14ac:dyDescent="0.25">
      <c r="A300" t="s">
        <v>14</v>
      </c>
      <c r="B300">
        <v>200</v>
      </c>
      <c r="C300" t="s">
        <v>8</v>
      </c>
      <c r="E300" s="2"/>
      <c r="F300">
        <v>0.4</v>
      </c>
      <c r="G300" s="4">
        <f t="shared" si="46"/>
        <v>33.333333333333329</v>
      </c>
      <c r="H300">
        <v>0.6</v>
      </c>
      <c r="I300" s="4">
        <f t="shared" si="47"/>
        <v>50</v>
      </c>
    </row>
    <row r="301" spans="1:11" x14ac:dyDescent="0.25">
      <c r="A301" t="s">
        <v>14</v>
      </c>
      <c r="B301">
        <v>200</v>
      </c>
      <c r="C301" t="s">
        <v>8</v>
      </c>
      <c r="E301" s="2"/>
      <c r="F301">
        <v>0.8</v>
      </c>
      <c r="G301" s="4">
        <f t="shared" si="46"/>
        <v>-60.000000000000007</v>
      </c>
      <c r="H301">
        <v>1</v>
      </c>
      <c r="I301" s="4">
        <f t="shared" si="47"/>
        <v>0</v>
      </c>
    </row>
    <row r="302" spans="1:11" s="2" customFormat="1" x14ac:dyDescent="0.25">
      <c r="A302" s="2" t="s">
        <v>14</v>
      </c>
      <c r="B302" s="2">
        <v>400</v>
      </c>
      <c r="C302" s="2" t="s">
        <v>6</v>
      </c>
      <c r="D302" s="2">
        <v>30</v>
      </c>
      <c r="E302" s="3">
        <f t="shared" ref="E302" si="58">(($D$362-D302)/$D$362)*100</f>
        <v>14.285714285714285</v>
      </c>
      <c r="F302" s="2">
        <v>2.2999999999999998</v>
      </c>
      <c r="G302" s="4">
        <f>((F362-F302)/F362)*100</f>
        <v>28.125000000000011</v>
      </c>
      <c r="H302" s="2">
        <v>0.5</v>
      </c>
      <c r="I302" s="4">
        <f>((H362-H302)/H362)*100</f>
        <v>83.333333333333343</v>
      </c>
      <c r="J302" s="2">
        <v>0.13241</v>
      </c>
      <c r="K302" s="2">
        <f t="shared" ref="K302" si="59">(($J$362-J302)/$J$362)*100</f>
        <v>46.051988265971318</v>
      </c>
    </row>
    <row r="303" spans="1:11" s="2" customFormat="1" x14ac:dyDescent="0.25">
      <c r="A303" s="2" t="s">
        <v>14</v>
      </c>
      <c r="B303" s="2">
        <v>400</v>
      </c>
      <c r="C303" s="2" t="s">
        <v>6</v>
      </c>
      <c r="F303" s="2">
        <v>2.5</v>
      </c>
      <c r="G303" s="4">
        <f t="shared" ref="G303:G361" si="60">((F363-F303)/F363)*100</f>
        <v>32.432432432432435</v>
      </c>
      <c r="H303" s="2">
        <v>0.7</v>
      </c>
      <c r="I303" s="4">
        <f t="shared" ref="I303:I362" si="61">((H363-H303)/H363)*100</f>
        <v>69.565217391304344</v>
      </c>
    </row>
    <row r="304" spans="1:11" s="2" customFormat="1" x14ac:dyDescent="0.25">
      <c r="A304" s="2" t="s">
        <v>14</v>
      </c>
      <c r="B304" s="2">
        <v>400</v>
      </c>
      <c r="C304" s="2" t="s">
        <v>6</v>
      </c>
      <c r="F304" s="2">
        <v>2.2000000000000002</v>
      </c>
      <c r="G304" s="4">
        <f t="shared" si="60"/>
        <v>54.166666666666664</v>
      </c>
      <c r="H304" s="2">
        <v>0.5</v>
      </c>
      <c r="I304" s="4">
        <f t="shared" si="61"/>
        <v>75</v>
      </c>
    </row>
    <row r="305" spans="1:11" s="2" customFormat="1" x14ac:dyDescent="0.25">
      <c r="A305" s="2" t="s">
        <v>14</v>
      </c>
      <c r="B305" s="2">
        <v>400</v>
      </c>
      <c r="C305" s="2" t="s">
        <v>6</v>
      </c>
      <c r="F305" s="2">
        <v>4.0999999999999996</v>
      </c>
      <c r="G305" s="4">
        <f t="shared" si="60"/>
        <v>-78.260869565217391</v>
      </c>
      <c r="H305" s="2">
        <v>0.5</v>
      </c>
      <c r="I305" s="4">
        <f t="shared" si="61"/>
        <v>66.666666666666657</v>
      </c>
    </row>
    <row r="306" spans="1:11" s="2" customFormat="1" x14ac:dyDescent="0.25">
      <c r="A306" s="2" t="s">
        <v>14</v>
      </c>
      <c r="B306" s="2">
        <v>400</v>
      </c>
      <c r="C306" s="2" t="s">
        <v>6</v>
      </c>
      <c r="F306" s="2">
        <v>1.2</v>
      </c>
      <c r="G306" s="4">
        <f t="shared" si="60"/>
        <v>60</v>
      </c>
      <c r="H306" s="2">
        <v>0.7</v>
      </c>
      <c r="I306" s="4">
        <f t="shared" si="61"/>
        <v>30.000000000000004</v>
      </c>
    </row>
    <row r="307" spans="1:11" s="2" customFormat="1" x14ac:dyDescent="0.25">
      <c r="A307" s="2" t="s">
        <v>14</v>
      </c>
      <c r="B307" s="2">
        <v>400</v>
      </c>
      <c r="C307" s="2" t="s">
        <v>6</v>
      </c>
      <c r="F307" s="2">
        <v>0.7</v>
      </c>
      <c r="G307" s="4">
        <f t="shared" si="60"/>
        <v>63.157894736842103</v>
      </c>
      <c r="H307" s="2">
        <v>0.4</v>
      </c>
      <c r="I307" s="4">
        <f t="shared" si="61"/>
        <v>84.000000000000014</v>
      </c>
    </row>
    <row r="308" spans="1:11" s="2" customFormat="1" x14ac:dyDescent="0.25">
      <c r="A308" s="2" t="s">
        <v>14</v>
      </c>
      <c r="B308" s="2">
        <v>400</v>
      </c>
      <c r="C308" s="2" t="s">
        <v>6</v>
      </c>
      <c r="F308" s="2">
        <v>0.3</v>
      </c>
      <c r="G308" s="4">
        <f t="shared" si="60"/>
        <v>70</v>
      </c>
      <c r="H308" s="2">
        <v>0.4</v>
      </c>
      <c r="I308" s="4">
        <f t="shared" si="61"/>
        <v>73.333333333333343</v>
      </c>
    </row>
    <row r="309" spans="1:11" s="2" customFormat="1" x14ac:dyDescent="0.25">
      <c r="A309" s="2" t="s">
        <v>14</v>
      </c>
      <c r="B309" s="2">
        <v>400</v>
      </c>
      <c r="C309" s="2" t="s">
        <v>6</v>
      </c>
      <c r="F309" s="2">
        <v>1.7</v>
      </c>
      <c r="G309" s="4">
        <f t="shared" si="60"/>
        <v>0</v>
      </c>
      <c r="H309" s="2">
        <v>1</v>
      </c>
      <c r="I309" s="4">
        <f t="shared" si="61"/>
        <v>54.545454545454554</v>
      </c>
    </row>
    <row r="310" spans="1:11" s="2" customFormat="1" x14ac:dyDescent="0.25">
      <c r="A310" s="2" t="s">
        <v>14</v>
      </c>
      <c r="B310" s="2">
        <v>400</v>
      </c>
      <c r="C310" s="2" t="s">
        <v>6</v>
      </c>
      <c r="F310" s="2">
        <v>0.3</v>
      </c>
      <c r="G310" s="4">
        <f t="shared" si="60"/>
        <v>85</v>
      </c>
      <c r="H310" s="2">
        <v>0.3</v>
      </c>
      <c r="I310" s="4">
        <f t="shared" si="61"/>
        <v>83.333333333333329</v>
      </c>
    </row>
    <row r="311" spans="1:11" s="2" customFormat="1" x14ac:dyDescent="0.25">
      <c r="A311" s="2" t="s">
        <v>14</v>
      </c>
      <c r="B311" s="2">
        <v>400</v>
      </c>
      <c r="C311" s="2" t="s">
        <v>6</v>
      </c>
      <c r="F311" s="2">
        <v>0.9</v>
      </c>
      <c r="G311" s="4">
        <f t="shared" si="60"/>
        <v>-80</v>
      </c>
      <c r="H311" s="2">
        <v>0.5</v>
      </c>
      <c r="I311" s="4">
        <f t="shared" si="61"/>
        <v>68.75</v>
      </c>
    </row>
    <row r="312" spans="1:11" x14ac:dyDescent="0.25">
      <c r="A312" t="s">
        <v>14</v>
      </c>
      <c r="B312">
        <v>400</v>
      </c>
      <c r="C312" t="s">
        <v>6</v>
      </c>
      <c r="D312">
        <v>23</v>
      </c>
      <c r="E312" s="3">
        <f t="shared" ref="E312" si="62">(($D$372-D312)/$D$372)*100</f>
        <v>11.538461538461538</v>
      </c>
      <c r="F312">
        <v>1.4</v>
      </c>
      <c r="G312" s="4">
        <f t="shared" si="60"/>
        <v>65.853658536585371</v>
      </c>
      <c r="H312">
        <v>1.3</v>
      </c>
      <c r="I312" s="4">
        <f t="shared" si="61"/>
        <v>48</v>
      </c>
      <c r="J312">
        <v>0.12086</v>
      </c>
      <c r="K312" s="2">
        <f t="shared" ref="K312" si="63">(($J$372-J312)/$J$372)*100</f>
        <v>41.423932535259055</v>
      </c>
    </row>
    <row r="313" spans="1:11" x14ac:dyDescent="0.25">
      <c r="A313" t="s">
        <v>14</v>
      </c>
      <c r="B313">
        <v>400</v>
      </c>
      <c r="C313" t="s">
        <v>6</v>
      </c>
      <c r="F313">
        <v>0.8</v>
      </c>
      <c r="G313" s="4">
        <f t="shared" si="60"/>
        <v>27.272727272727277</v>
      </c>
      <c r="H313">
        <v>0.9</v>
      </c>
      <c r="I313" s="4">
        <f t="shared" si="61"/>
        <v>57.142857142857153</v>
      </c>
    </row>
    <row r="314" spans="1:11" x14ac:dyDescent="0.25">
      <c r="A314" t="s">
        <v>14</v>
      </c>
      <c r="B314">
        <v>400</v>
      </c>
      <c r="C314" t="s">
        <v>6</v>
      </c>
      <c r="F314">
        <v>2.2999999999999998</v>
      </c>
      <c r="G314" s="4">
        <f t="shared" si="60"/>
        <v>-27.777777777777761</v>
      </c>
      <c r="H314">
        <v>0.9</v>
      </c>
      <c r="I314" s="4">
        <f t="shared" si="61"/>
        <v>74.285714285714292</v>
      </c>
    </row>
    <row r="315" spans="1:11" x14ac:dyDescent="0.25">
      <c r="A315" t="s">
        <v>14</v>
      </c>
      <c r="B315">
        <v>400</v>
      </c>
      <c r="C315" t="s">
        <v>6</v>
      </c>
      <c r="F315">
        <v>3.6</v>
      </c>
      <c r="G315" s="4">
        <f t="shared" si="60"/>
        <v>-111.76470588235294</v>
      </c>
      <c r="H315">
        <v>1.7</v>
      </c>
      <c r="I315" s="4">
        <f t="shared" si="61"/>
        <v>26.086956521739125</v>
      </c>
    </row>
    <row r="316" spans="1:11" x14ac:dyDescent="0.25">
      <c r="A316" t="s">
        <v>14</v>
      </c>
      <c r="B316">
        <v>400</v>
      </c>
      <c r="C316" t="s">
        <v>6</v>
      </c>
      <c r="F316">
        <v>3.3</v>
      </c>
      <c r="G316" s="4">
        <f t="shared" si="60"/>
        <v>-3199.9999999999995</v>
      </c>
      <c r="H316">
        <v>0.6</v>
      </c>
      <c r="I316" s="4">
        <f t="shared" si="61"/>
        <v>50</v>
      </c>
    </row>
    <row r="317" spans="1:11" x14ac:dyDescent="0.25">
      <c r="A317" t="s">
        <v>14</v>
      </c>
      <c r="B317">
        <v>400</v>
      </c>
      <c r="C317" t="s">
        <v>6</v>
      </c>
      <c r="F317">
        <v>2.2000000000000002</v>
      </c>
      <c r="G317" s="4">
        <f t="shared" si="60"/>
        <v>-22.222222222222229</v>
      </c>
      <c r="H317">
        <v>2</v>
      </c>
      <c r="I317" s="4">
        <f t="shared" si="61"/>
        <v>-33.333333333333329</v>
      </c>
    </row>
    <row r="318" spans="1:11" x14ac:dyDescent="0.25">
      <c r="A318" t="s">
        <v>14</v>
      </c>
      <c r="B318">
        <v>400</v>
      </c>
      <c r="C318" t="s">
        <v>6</v>
      </c>
      <c r="F318">
        <v>1.3</v>
      </c>
      <c r="G318" s="4">
        <f t="shared" si="60"/>
        <v>40.909090909090914</v>
      </c>
      <c r="H318">
        <v>0.9</v>
      </c>
      <c r="I318" s="4">
        <f t="shared" si="61"/>
        <v>72.727272727272734</v>
      </c>
    </row>
    <row r="319" spans="1:11" x14ac:dyDescent="0.25">
      <c r="A319" t="s">
        <v>14</v>
      </c>
      <c r="B319">
        <v>400</v>
      </c>
      <c r="C319" t="s">
        <v>6</v>
      </c>
      <c r="F319">
        <v>1.1000000000000001</v>
      </c>
      <c r="G319" s="4">
        <f t="shared" si="60"/>
        <v>26.666666666666661</v>
      </c>
      <c r="H319">
        <v>2.4</v>
      </c>
      <c r="I319" s="4">
        <f t="shared" si="61"/>
        <v>4.0000000000000036</v>
      </c>
    </row>
    <row r="320" spans="1:11" x14ac:dyDescent="0.25">
      <c r="A320" t="s">
        <v>14</v>
      </c>
      <c r="B320">
        <v>400</v>
      </c>
      <c r="C320" t="s">
        <v>6</v>
      </c>
      <c r="F320">
        <v>3.4</v>
      </c>
      <c r="G320" s="4">
        <f t="shared" si="60"/>
        <v>-112.49999999999997</v>
      </c>
      <c r="H320">
        <v>0.9</v>
      </c>
      <c r="I320" s="4">
        <f t="shared" si="61"/>
        <v>50</v>
      </c>
    </row>
    <row r="321" spans="1:11" x14ac:dyDescent="0.25">
      <c r="A321" t="s">
        <v>14</v>
      </c>
      <c r="B321">
        <v>400</v>
      </c>
      <c r="C321" t="s">
        <v>6</v>
      </c>
      <c r="F321">
        <v>0.9</v>
      </c>
      <c r="G321" s="4">
        <f t="shared" si="60"/>
        <v>77.5</v>
      </c>
      <c r="H321">
        <v>1</v>
      </c>
      <c r="I321" s="4">
        <f t="shared" si="61"/>
        <v>66.666666666666657</v>
      </c>
    </row>
    <row r="322" spans="1:11" s="2" customFormat="1" x14ac:dyDescent="0.25">
      <c r="A322" s="2" t="s">
        <v>14</v>
      </c>
      <c r="B322" s="2">
        <v>400</v>
      </c>
      <c r="C322" s="2" t="s">
        <v>7</v>
      </c>
      <c r="D322" s="2">
        <v>29</v>
      </c>
      <c r="E322" s="3">
        <f t="shared" ref="E322" si="64">(($D$382-D322)/$D$382)*100</f>
        <v>17.142857142857142</v>
      </c>
      <c r="F322" s="2">
        <v>1.5</v>
      </c>
      <c r="G322" s="4">
        <f t="shared" si="60"/>
        <v>70</v>
      </c>
      <c r="H322" s="2">
        <v>1</v>
      </c>
      <c r="I322" s="4">
        <f t="shared" si="61"/>
        <v>66.666666666666657</v>
      </c>
      <c r="J322" s="2">
        <v>0.1193</v>
      </c>
      <c r="K322" s="2">
        <f t="shared" ref="K322" si="65">(($J$382-J322)/$J$382)*100</f>
        <v>52.239881500460385</v>
      </c>
    </row>
    <row r="323" spans="1:11" s="2" customFormat="1" x14ac:dyDescent="0.25">
      <c r="A323" s="2" t="s">
        <v>14</v>
      </c>
      <c r="B323" s="2">
        <v>400</v>
      </c>
      <c r="C323" s="2" t="s">
        <v>7</v>
      </c>
      <c r="F323" s="2">
        <v>3</v>
      </c>
      <c r="G323" s="4">
        <f t="shared" si="60"/>
        <v>-76.47058823529413</v>
      </c>
      <c r="H323" s="2">
        <v>0.7</v>
      </c>
      <c r="I323" s="4">
        <f t="shared" si="61"/>
        <v>61.111111111111114</v>
      </c>
    </row>
    <row r="324" spans="1:11" s="2" customFormat="1" x14ac:dyDescent="0.25">
      <c r="A324" s="2" t="s">
        <v>14</v>
      </c>
      <c r="B324" s="2">
        <v>400</v>
      </c>
      <c r="C324" s="2" t="s">
        <v>7</v>
      </c>
      <c r="F324" s="2">
        <v>0.5</v>
      </c>
      <c r="G324" s="4">
        <f t="shared" si="60"/>
        <v>80</v>
      </c>
      <c r="H324" s="2">
        <v>0.4</v>
      </c>
      <c r="I324" s="4">
        <f t="shared" si="61"/>
        <v>77.777777777777771</v>
      </c>
    </row>
    <row r="325" spans="1:11" s="2" customFormat="1" x14ac:dyDescent="0.25">
      <c r="A325" s="2" t="s">
        <v>14</v>
      </c>
      <c r="B325" s="2">
        <v>400</v>
      </c>
      <c r="C325" s="2" t="s">
        <v>7</v>
      </c>
      <c r="F325" s="2">
        <v>2.5</v>
      </c>
      <c r="G325" s="4">
        <f t="shared" si="60"/>
        <v>16.666666666666664</v>
      </c>
      <c r="H325" s="2">
        <v>1.5</v>
      </c>
      <c r="I325" s="4">
        <f t="shared" si="61"/>
        <v>50</v>
      </c>
    </row>
    <row r="326" spans="1:11" s="2" customFormat="1" x14ac:dyDescent="0.25">
      <c r="A326" s="2" t="s">
        <v>14</v>
      </c>
      <c r="B326" s="2">
        <v>400</v>
      </c>
      <c r="C326" s="2" t="s">
        <v>7</v>
      </c>
      <c r="F326" s="2">
        <v>2</v>
      </c>
      <c r="G326" s="4">
        <f t="shared" si="60"/>
        <v>33.333333333333329</v>
      </c>
      <c r="H326" s="2">
        <v>0.7</v>
      </c>
      <c r="I326" s="4">
        <f t="shared" si="61"/>
        <v>46.153846153846153</v>
      </c>
    </row>
    <row r="327" spans="1:11" s="2" customFormat="1" x14ac:dyDescent="0.25">
      <c r="A327" s="2" t="s">
        <v>14</v>
      </c>
      <c r="B327" s="2">
        <v>400</v>
      </c>
      <c r="C327" s="2" t="s">
        <v>7</v>
      </c>
      <c r="F327" s="2">
        <v>1.5</v>
      </c>
      <c r="G327" s="4">
        <f t="shared" si="60"/>
        <v>0</v>
      </c>
      <c r="H327" s="2">
        <v>1</v>
      </c>
      <c r="I327" s="4">
        <f t="shared" si="61"/>
        <v>50</v>
      </c>
    </row>
    <row r="328" spans="1:11" s="2" customFormat="1" x14ac:dyDescent="0.25">
      <c r="A328" s="2" t="s">
        <v>14</v>
      </c>
      <c r="B328" s="2">
        <v>400</v>
      </c>
      <c r="C328" s="2" t="s">
        <v>7</v>
      </c>
      <c r="F328" s="2">
        <v>1.5</v>
      </c>
      <c r="G328" s="4">
        <f t="shared" si="60"/>
        <v>-50</v>
      </c>
      <c r="H328" s="2">
        <v>1.8</v>
      </c>
      <c r="I328" s="4">
        <f t="shared" si="61"/>
        <v>27.999999999999996</v>
      </c>
    </row>
    <row r="329" spans="1:11" s="2" customFormat="1" x14ac:dyDescent="0.25">
      <c r="A329" s="2" t="s">
        <v>14</v>
      </c>
      <c r="B329" s="2">
        <v>400</v>
      </c>
      <c r="C329" s="2" t="s">
        <v>7</v>
      </c>
      <c r="F329" s="2">
        <v>0.1</v>
      </c>
      <c r="G329" s="4">
        <f t="shared" si="60"/>
        <v>96.153846153846146</v>
      </c>
      <c r="H329" s="2">
        <v>0.8</v>
      </c>
      <c r="I329" s="4">
        <f t="shared" si="61"/>
        <v>65.217391304347814</v>
      </c>
    </row>
    <row r="330" spans="1:11" s="2" customFormat="1" x14ac:dyDescent="0.25">
      <c r="A330" s="2" t="s">
        <v>14</v>
      </c>
      <c r="B330" s="2">
        <v>400</v>
      </c>
      <c r="C330" s="2" t="s">
        <v>7</v>
      </c>
      <c r="F330" s="2">
        <v>4.5</v>
      </c>
      <c r="G330" s="4">
        <f t="shared" si="60"/>
        <v>-542.85714285714289</v>
      </c>
      <c r="H330" s="2">
        <v>1.5</v>
      </c>
      <c r="I330" s="4">
        <f t="shared" si="61"/>
        <v>6.2500000000000053</v>
      </c>
    </row>
    <row r="331" spans="1:11" s="2" customFormat="1" x14ac:dyDescent="0.25">
      <c r="A331" s="2" t="s">
        <v>14</v>
      </c>
      <c r="B331" s="2">
        <v>400</v>
      </c>
      <c r="C331" s="2" t="s">
        <v>7</v>
      </c>
      <c r="F331" s="2">
        <v>0.8</v>
      </c>
      <c r="G331" s="4">
        <f t="shared" si="60"/>
        <v>46.666666666666664</v>
      </c>
      <c r="H331" s="2">
        <v>1.5</v>
      </c>
      <c r="I331" s="4">
        <f t="shared" si="61"/>
        <v>-50</v>
      </c>
    </row>
    <row r="332" spans="1:11" x14ac:dyDescent="0.25">
      <c r="A332" t="s">
        <v>14</v>
      </c>
      <c r="B332">
        <v>400</v>
      </c>
      <c r="C332" t="s">
        <v>7</v>
      </c>
      <c r="D332">
        <v>22</v>
      </c>
      <c r="E332" s="3">
        <f t="shared" ref="E332" si="66">(($D$392-D332)/$D$392)*100</f>
        <v>8.3333333333333321</v>
      </c>
      <c r="F332">
        <v>3.5</v>
      </c>
      <c r="G332" s="4">
        <f t="shared" si="60"/>
        <v>0</v>
      </c>
      <c r="H332">
        <v>2.4</v>
      </c>
      <c r="I332" s="4">
        <f t="shared" si="61"/>
        <v>11.11111111111112</v>
      </c>
      <c r="J332">
        <v>0.14449999999999999</v>
      </c>
      <c r="K332" s="2">
        <f t="shared" ref="K332" si="67">(($J$392-J332)/$J$392)*100</f>
        <v>31.807456347333655</v>
      </c>
    </row>
    <row r="333" spans="1:11" x14ac:dyDescent="0.25">
      <c r="A333" t="s">
        <v>14</v>
      </c>
      <c r="B333">
        <v>400</v>
      </c>
      <c r="C333" t="s">
        <v>7</v>
      </c>
      <c r="E333" s="2"/>
      <c r="F333">
        <v>2.7</v>
      </c>
      <c r="G333" s="4">
        <f t="shared" si="60"/>
        <v>-58.823529411764717</v>
      </c>
      <c r="H333">
        <v>2.8</v>
      </c>
      <c r="I333" s="4">
        <f t="shared" si="61"/>
        <v>-27.272727272727256</v>
      </c>
    </row>
    <row r="334" spans="1:11" x14ac:dyDescent="0.25">
      <c r="A334" t="s">
        <v>14</v>
      </c>
      <c r="B334">
        <v>400</v>
      </c>
      <c r="C334" t="s">
        <v>7</v>
      </c>
      <c r="E334" s="2"/>
      <c r="F334">
        <v>3.3</v>
      </c>
      <c r="G334" s="4">
        <f t="shared" si="60"/>
        <v>-371.42857142857139</v>
      </c>
      <c r="H334">
        <v>1.3</v>
      </c>
      <c r="I334" s="4">
        <f t="shared" si="61"/>
        <v>-8.333333333333341</v>
      </c>
    </row>
    <row r="335" spans="1:11" x14ac:dyDescent="0.25">
      <c r="A335" t="s">
        <v>14</v>
      </c>
      <c r="B335">
        <v>400</v>
      </c>
      <c r="C335" t="s">
        <v>7</v>
      </c>
      <c r="E335" s="2"/>
      <c r="F335">
        <v>2.2000000000000002</v>
      </c>
      <c r="G335" s="4">
        <f t="shared" si="60"/>
        <v>-120.00000000000001</v>
      </c>
      <c r="H335">
        <v>1.3</v>
      </c>
      <c r="I335" s="4">
        <f t="shared" si="61"/>
        <v>7.1428571428571344</v>
      </c>
    </row>
    <row r="336" spans="1:11" x14ac:dyDescent="0.25">
      <c r="A336" t="s">
        <v>14</v>
      </c>
      <c r="B336">
        <v>400</v>
      </c>
      <c r="C336" t="s">
        <v>7</v>
      </c>
      <c r="E336" s="2"/>
      <c r="F336">
        <v>1.3</v>
      </c>
      <c r="G336" s="4">
        <f t="shared" si="60"/>
        <v>72.340425531914903</v>
      </c>
      <c r="H336">
        <v>0.7</v>
      </c>
      <c r="I336" s="4">
        <f t="shared" si="61"/>
        <v>41.666666666666671</v>
      </c>
    </row>
    <row r="337" spans="1:11" x14ac:dyDescent="0.25">
      <c r="A337" t="s">
        <v>14</v>
      </c>
      <c r="B337">
        <v>400</v>
      </c>
      <c r="C337" t="s">
        <v>7</v>
      </c>
      <c r="E337" s="2"/>
      <c r="F337">
        <v>2.2000000000000002</v>
      </c>
      <c r="G337" s="4">
        <f t="shared" si="60"/>
        <v>37.142857142857139</v>
      </c>
      <c r="H337">
        <v>0.9</v>
      </c>
      <c r="I337" s="4">
        <f t="shared" si="61"/>
        <v>43.75</v>
      </c>
    </row>
    <row r="338" spans="1:11" x14ac:dyDescent="0.25">
      <c r="A338" t="s">
        <v>14</v>
      </c>
      <c r="B338">
        <v>400</v>
      </c>
      <c r="C338" t="s">
        <v>7</v>
      </c>
      <c r="E338" s="2"/>
      <c r="F338">
        <v>1.7</v>
      </c>
      <c r="G338" s="4">
        <f t="shared" si="60"/>
        <v>55.263157894736835</v>
      </c>
      <c r="H338">
        <v>2</v>
      </c>
      <c r="I338" s="4">
        <f t="shared" si="61"/>
        <v>4.7619047619047654</v>
      </c>
    </row>
    <row r="339" spans="1:11" x14ac:dyDescent="0.25">
      <c r="A339" t="s">
        <v>14</v>
      </c>
      <c r="B339">
        <v>400</v>
      </c>
      <c r="C339" t="s">
        <v>7</v>
      </c>
      <c r="E339" s="2"/>
      <c r="F339">
        <v>0.1</v>
      </c>
      <c r="G339" s="4">
        <f t="shared" si="60"/>
        <v>95.833333333333329</v>
      </c>
      <c r="H339">
        <v>2.9</v>
      </c>
      <c r="I339" s="4">
        <f t="shared" si="61"/>
        <v>-107.14285714285714</v>
      </c>
    </row>
    <row r="340" spans="1:11" x14ac:dyDescent="0.25">
      <c r="A340" t="s">
        <v>14</v>
      </c>
      <c r="B340">
        <v>400</v>
      </c>
      <c r="C340" t="s">
        <v>7</v>
      </c>
      <c r="E340" s="2"/>
      <c r="F340">
        <v>3.4</v>
      </c>
      <c r="G340" s="4">
        <f t="shared" si="60"/>
        <v>2.8571428571428599</v>
      </c>
      <c r="H340">
        <v>1.3</v>
      </c>
      <c r="I340" s="4">
        <f t="shared" si="61"/>
        <v>43.478260869565212</v>
      </c>
    </row>
    <row r="341" spans="1:11" x14ac:dyDescent="0.25">
      <c r="A341" t="s">
        <v>14</v>
      </c>
      <c r="B341">
        <v>400</v>
      </c>
      <c r="C341" t="s">
        <v>7</v>
      </c>
      <c r="E341" s="2"/>
      <c r="F341">
        <v>2.7</v>
      </c>
      <c r="G341" s="4">
        <f t="shared" si="60"/>
        <v>-8.0000000000000071</v>
      </c>
      <c r="H341">
        <v>2.6</v>
      </c>
      <c r="I341" s="4">
        <f t="shared" si="61"/>
        <v>-23.809523809523807</v>
      </c>
    </row>
    <row r="342" spans="1:11" s="2" customFormat="1" x14ac:dyDescent="0.25">
      <c r="A342" s="2" t="s">
        <v>14</v>
      </c>
      <c r="B342" s="2">
        <v>400</v>
      </c>
      <c r="C342" s="2" t="s">
        <v>8</v>
      </c>
      <c r="D342" s="2">
        <v>34</v>
      </c>
      <c r="E342" s="3">
        <f t="shared" ref="E342" si="68">(($D$402-D342)/$D$402)*100</f>
        <v>-9.67741935483871</v>
      </c>
      <c r="F342" s="2">
        <v>4</v>
      </c>
      <c r="G342" s="4">
        <f t="shared" si="60"/>
        <v>27.27272727272727</v>
      </c>
      <c r="H342" s="2">
        <v>1</v>
      </c>
      <c r="I342" s="4">
        <f t="shared" si="61"/>
        <v>-149.99999999999997</v>
      </c>
      <c r="J342" s="2">
        <v>0.11713999999999999</v>
      </c>
      <c r="K342" s="2">
        <f t="shared" ref="K342" si="69">(($J$402-J342)/$J$402)*100</f>
        <v>16.196880812705679</v>
      </c>
    </row>
    <row r="343" spans="1:11" s="2" customFormat="1" x14ac:dyDescent="0.25">
      <c r="A343" s="2" t="s">
        <v>14</v>
      </c>
      <c r="B343" s="2">
        <v>400</v>
      </c>
      <c r="C343" s="2" t="s">
        <v>8</v>
      </c>
      <c r="E343"/>
      <c r="F343" s="2">
        <v>0.1</v>
      </c>
      <c r="G343" s="4">
        <f t="shared" si="60"/>
        <v>80</v>
      </c>
      <c r="H343" s="2">
        <v>1</v>
      </c>
      <c r="I343" s="4">
        <f t="shared" si="61"/>
        <v>-100</v>
      </c>
    </row>
    <row r="344" spans="1:11" s="2" customFormat="1" x14ac:dyDescent="0.25">
      <c r="A344" s="2" t="s">
        <v>14</v>
      </c>
      <c r="B344" s="2">
        <v>400</v>
      </c>
      <c r="C344" s="2" t="s">
        <v>8</v>
      </c>
      <c r="E344"/>
      <c r="F344" s="2">
        <v>0.9</v>
      </c>
      <c r="G344" s="4">
        <f t="shared" si="60"/>
        <v>70</v>
      </c>
      <c r="H344" s="2">
        <v>1</v>
      </c>
      <c r="I344" s="4">
        <f t="shared" si="61"/>
        <v>-233.33333333333334</v>
      </c>
    </row>
    <row r="345" spans="1:11" s="2" customFormat="1" x14ac:dyDescent="0.25">
      <c r="A345" s="2" t="s">
        <v>14</v>
      </c>
      <c r="B345" s="2">
        <v>400</v>
      </c>
      <c r="C345" s="2" t="s">
        <v>8</v>
      </c>
      <c r="E345"/>
      <c r="F345" s="2">
        <v>0.2</v>
      </c>
      <c r="G345" s="4">
        <f t="shared" si="60"/>
        <v>93.333333333333329</v>
      </c>
      <c r="H345" s="2">
        <v>1</v>
      </c>
      <c r="I345" s="4">
        <f t="shared" si="61"/>
        <v>-66.666666666666671</v>
      </c>
    </row>
    <row r="346" spans="1:11" s="2" customFormat="1" x14ac:dyDescent="0.25">
      <c r="A346" s="2" t="s">
        <v>14</v>
      </c>
      <c r="B346" s="2">
        <v>400</v>
      </c>
      <c r="C346" s="2" t="s">
        <v>8</v>
      </c>
      <c r="E346"/>
      <c r="F346" s="2">
        <v>5</v>
      </c>
      <c r="G346" s="4">
        <f t="shared" si="60"/>
        <v>-100</v>
      </c>
      <c r="H346" s="2">
        <v>0.4</v>
      </c>
      <c r="I346" s="4">
        <f t="shared" si="61"/>
        <v>19.999999999999996</v>
      </c>
    </row>
    <row r="347" spans="1:11" s="2" customFormat="1" x14ac:dyDescent="0.25">
      <c r="A347" s="2" t="s">
        <v>14</v>
      </c>
      <c r="B347" s="2">
        <v>400</v>
      </c>
      <c r="C347" s="2" t="s">
        <v>8</v>
      </c>
      <c r="E347"/>
      <c r="F347" s="2">
        <v>3.5</v>
      </c>
      <c r="G347" s="4">
        <f t="shared" si="60"/>
        <v>-150.00000000000003</v>
      </c>
      <c r="H347" s="2">
        <v>1.3</v>
      </c>
      <c r="I347" s="4">
        <f t="shared" si="61"/>
        <v>-116.66666666666667</v>
      </c>
    </row>
    <row r="348" spans="1:11" s="2" customFormat="1" x14ac:dyDescent="0.25">
      <c r="A348" s="2" t="s">
        <v>14</v>
      </c>
      <c r="B348" s="2">
        <v>400</v>
      </c>
      <c r="C348" s="2" t="s">
        <v>8</v>
      </c>
      <c r="E348"/>
      <c r="F348" s="2">
        <v>2.6</v>
      </c>
      <c r="G348" s="4">
        <f t="shared" si="60"/>
        <v>-550</v>
      </c>
      <c r="H348" s="2">
        <v>1.5</v>
      </c>
      <c r="I348" s="4">
        <f t="shared" si="61"/>
        <v>-275</v>
      </c>
    </row>
    <row r="349" spans="1:11" s="2" customFormat="1" x14ac:dyDescent="0.25">
      <c r="A349" s="2" t="s">
        <v>14</v>
      </c>
      <c r="B349" s="2">
        <v>400</v>
      </c>
      <c r="C349" s="2" t="s">
        <v>8</v>
      </c>
      <c r="E349"/>
      <c r="F349" s="2">
        <v>0.1</v>
      </c>
      <c r="G349" s="4">
        <f t="shared" si="60"/>
        <v>66.666666666666657</v>
      </c>
      <c r="H349" s="2">
        <v>1</v>
      </c>
      <c r="I349" s="4">
        <f t="shared" si="61"/>
        <v>-233.33333333333334</v>
      </c>
    </row>
    <row r="350" spans="1:11" s="2" customFormat="1" x14ac:dyDescent="0.25">
      <c r="A350" s="2" t="s">
        <v>14</v>
      </c>
      <c r="B350" s="2">
        <v>400</v>
      </c>
      <c r="C350" s="2" t="s">
        <v>8</v>
      </c>
      <c r="E350"/>
      <c r="F350" s="2">
        <v>0.1</v>
      </c>
      <c r="G350" s="4">
        <f t="shared" si="60"/>
        <v>95</v>
      </c>
      <c r="H350" s="2">
        <v>1</v>
      </c>
      <c r="I350" s="4">
        <f t="shared" si="61"/>
        <v>-100</v>
      </c>
    </row>
    <row r="351" spans="1:11" s="2" customFormat="1" x14ac:dyDescent="0.25">
      <c r="A351" s="2" t="s">
        <v>14</v>
      </c>
      <c r="B351" s="2">
        <v>400</v>
      </c>
      <c r="C351" s="2" t="s">
        <v>8</v>
      </c>
      <c r="E351"/>
      <c r="F351" s="2">
        <v>0.1</v>
      </c>
      <c r="G351" s="4">
        <f t="shared" si="60"/>
        <v>96.666666666666671</v>
      </c>
      <c r="H351" s="2">
        <v>0.3</v>
      </c>
      <c r="I351" s="4">
        <f t="shared" si="61"/>
        <v>-49.999999999999986</v>
      </c>
    </row>
    <row r="352" spans="1:11" x14ac:dyDescent="0.25">
      <c r="A352" t="s">
        <v>14</v>
      </c>
      <c r="B352">
        <v>400</v>
      </c>
      <c r="C352" t="s">
        <v>8</v>
      </c>
      <c r="D352">
        <v>24</v>
      </c>
      <c r="E352" s="3">
        <f t="shared" ref="E352" si="70">(($D$412-D352)/$D$412)*100</f>
        <v>11.111111111111111</v>
      </c>
      <c r="F352">
        <v>1.7</v>
      </c>
      <c r="G352" s="4">
        <f t="shared" si="60"/>
        <v>22.727272727272734</v>
      </c>
      <c r="H352">
        <v>3.6</v>
      </c>
      <c r="I352" s="4">
        <f t="shared" si="61"/>
        <v>-300</v>
      </c>
      <c r="J352">
        <v>0.17524999999999999</v>
      </c>
      <c r="K352" s="2">
        <f t="shared" ref="K352" si="71">(($J$412-J352)/$J$412)*100</f>
        <v>20.62952898550725</v>
      </c>
    </row>
    <row r="353" spans="1:11" x14ac:dyDescent="0.25">
      <c r="A353" t="s">
        <v>14</v>
      </c>
      <c r="B353">
        <v>400</v>
      </c>
      <c r="C353" t="s">
        <v>8</v>
      </c>
      <c r="E353" s="2"/>
      <c r="F353">
        <v>2.1</v>
      </c>
      <c r="G353" s="4">
        <f t="shared" si="60"/>
        <v>0</v>
      </c>
      <c r="H353">
        <v>2.7</v>
      </c>
      <c r="I353" s="4">
        <f t="shared" si="61"/>
        <v>-22.727272727272727</v>
      </c>
    </row>
    <row r="354" spans="1:11" x14ac:dyDescent="0.25">
      <c r="A354" t="s">
        <v>14</v>
      </c>
      <c r="B354">
        <v>400</v>
      </c>
      <c r="C354" t="s">
        <v>8</v>
      </c>
      <c r="E354" s="2"/>
      <c r="F354">
        <v>0.1</v>
      </c>
      <c r="G354" s="4">
        <f t="shared" si="60"/>
        <v>97.222222222222214</v>
      </c>
      <c r="H354">
        <v>1.6</v>
      </c>
      <c r="I354" s="4">
        <f t="shared" si="61"/>
        <v>-6.6666666666666723</v>
      </c>
    </row>
    <row r="355" spans="1:11" x14ac:dyDescent="0.25">
      <c r="A355" t="s">
        <v>14</v>
      </c>
      <c r="B355">
        <v>400</v>
      </c>
      <c r="C355" t="s">
        <v>8</v>
      </c>
      <c r="E355" s="2"/>
      <c r="F355">
        <v>1.7</v>
      </c>
      <c r="G355" s="4">
        <f t="shared" si="60"/>
        <v>-30.769230769230759</v>
      </c>
      <c r="H355">
        <v>4.2</v>
      </c>
      <c r="I355" s="4">
        <f t="shared" si="61"/>
        <v>-121.05263157894738</v>
      </c>
    </row>
    <row r="356" spans="1:11" x14ac:dyDescent="0.25">
      <c r="A356" t="s">
        <v>14</v>
      </c>
      <c r="B356">
        <v>400</v>
      </c>
      <c r="C356" t="s">
        <v>8</v>
      </c>
      <c r="E356" s="2"/>
      <c r="F356">
        <v>0.6</v>
      </c>
      <c r="G356" s="4">
        <f t="shared" si="60"/>
        <v>70</v>
      </c>
      <c r="H356">
        <v>3</v>
      </c>
      <c r="I356" s="4">
        <f t="shared" si="61"/>
        <v>-57.894736842105267</v>
      </c>
    </row>
    <row r="357" spans="1:11" x14ac:dyDescent="0.25">
      <c r="A357" t="s">
        <v>14</v>
      </c>
      <c r="B357">
        <v>400</v>
      </c>
      <c r="C357" t="s">
        <v>8</v>
      </c>
      <c r="E357" s="2"/>
      <c r="F357">
        <v>1.6</v>
      </c>
      <c r="G357" s="4">
        <f t="shared" si="60"/>
        <v>15.789473684210517</v>
      </c>
      <c r="H357">
        <v>1.7</v>
      </c>
      <c r="I357" s="4">
        <f t="shared" si="61"/>
        <v>19.047619047619051</v>
      </c>
    </row>
    <row r="358" spans="1:11" x14ac:dyDescent="0.25">
      <c r="A358" t="s">
        <v>14</v>
      </c>
      <c r="B358">
        <v>400</v>
      </c>
      <c r="C358" t="s">
        <v>8</v>
      </c>
      <c r="E358" s="2"/>
      <c r="F358">
        <v>1.5</v>
      </c>
      <c r="G358" s="4">
        <f t="shared" si="60"/>
        <v>46.428571428571423</v>
      </c>
      <c r="H358">
        <v>2</v>
      </c>
      <c r="I358" s="4">
        <f t="shared" si="61"/>
        <v>33.333333333333329</v>
      </c>
    </row>
    <row r="359" spans="1:11" x14ac:dyDescent="0.25">
      <c r="A359" t="s">
        <v>14</v>
      </c>
      <c r="B359">
        <v>400</v>
      </c>
      <c r="C359" t="s">
        <v>8</v>
      </c>
      <c r="E359" s="2"/>
      <c r="F359">
        <v>1.7</v>
      </c>
      <c r="G359" s="4">
        <f t="shared" si="60"/>
        <v>45.161290322580648</v>
      </c>
      <c r="H359">
        <v>2.4</v>
      </c>
      <c r="I359" s="4">
        <f t="shared" si="61"/>
        <v>-4.3478260869565259</v>
      </c>
    </row>
    <row r="360" spans="1:11" x14ac:dyDescent="0.25">
      <c r="A360" t="s">
        <v>14</v>
      </c>
      <c r="B360">
        <v>400</v>
      </c>
      <c r="C360" t="s">
        <v>8</v>
      </c>
      <c r="E360" s="2"/>
      <c r="F360">
        <v>1.9</v>
      </c>
      <c r="G360" s="4">
        <f t="shared" si="60"/>
        <v>-216.66666666666666</v>
      </c>
      <c r="H360">
        <v>1.2</v>
      </c>
      <c r="I360" s="4">
        <f t="shared" si="61"/>
        <v>0</v>
      </c>
    </row>
    <row r="361" spans="1:11" x14ac:dyDescent="0.25">
      <c r="A361" t="s">
        <v>14</v>
      </c>
      <c r="B361">
        <v>400</v>
      </c>
      <c r="C361" t="s">
        <v>8</v>
      </c>
      <c r="E361" s="2"/>
      <c r="F361">
        <v>0.7</v>
      </c>
      <c r="G361" s="4">
        <f t="shared" si="60"/>
        <v>-39.999999999999993</v>
      </c>
      <c r="H361">
        <v>1.3</v>
      </c>
      <c r="I361" s="4">
        <f t="shared" si="61"/>
        <v>-30.000000000000004</v>
      </c>
    </row>
    <row r="362" spans="1:11" s="2" customFormat="1" x14ac:dyDescent="0.25">
      <c r="A362" s="2" t="s">
        <v>9</v>
      </c>
      <c r="B362" s="2">
        <v>0</v>
      </c>
      <c r="C362" s="2" t="s">
        <v>6</v>
      </c>
      <c r="D362" s="2">
        <v>35</v>
      </c>
      <c r="E362" s="3">
        <f t="shared" ref="E362" si="72">(($D$362-D362)/$D$362)*100</f>
        <v>0</v>
      </c>
      <c r="F362" s="2">
        <v>3.2</v>
      </c>
      <c r="G362" s="4">
        <f>((F362-F362)/F362)*100</f>
        <v>0</v>
      </c>
      <c r="H362" s="2">
        <v>3</v>
      </c>
      <c r="I362" s="4">
        <f>((H362-H362)/H362)*100</f>
        <v>0</v>
      </c>
      <c r="J362" s="2">
        <v>0.24543999999999999</v>
      </c>
      <c r="K362" s="2">
        <f t="shared" ref="K362" si="73">(($J$362-J362)/$J$362)*100</f>
        <v>0</v>
      </c>
    </row>
    <row r="363" spans="1:11" s="2" customFormat="1" x14ac:dyDescent="0.25">
      <c r="A363" s="2" t="s">
        <v>9</v>
      </c>
      <c r="B363" s="2">
        <v>0</v>
      </c>
      <c r="C363" s="2" t="s">
        <v>6</v>
      </c>
      <c r="F363" s="2">
        <v>3.7</v>
      </c>
      <c r="G363" s="4">
        <f t="shared" ref="G363:G421" si="74">((F363-F363)/F363)*100</f>
        <v>0</v>
      </c>
      <c r="H363" s="2">
        <v>2.2999999999999998</v>
      </c>
      <c r="I363" s="4">
        <f t="shared" ref="I363:I421" si="75">((H363-H363)/H363)*100</f>
        <v>0</v>
      </c>
    </row>
    <row r="364" spans="1:11" s="2" customFormat="1" x14ac:dyDescent="0.25">
      <c r="A364" s="2" t="s">
        <v>9</v>
      </c>
      <c r="B364" s="2">
        <v>0</v>
      </c>
      <c r="C364" s="2" t="s">
        <v>6</v>
      </c>
      <c r="F364" s="2">
        <v>4.8</v>
      </c>
      <c r="G364" s="4">
        <f t="shared" si="74"/>
        <v>0</v>
      </c>
      <c r="H364" s="2">
        <v>2</v>
      </c>
      <c r="I364" s="4">
        <f t="shared" si="75"/>
        <v>0</v>
      </c>
    </row>
    <row r="365" spans="1:11" s="2" customFormat="1" x14ac:dyDescent="0.25">
      <c r="A365" s="2" t="s">
        <v>9</v>
      </c>
      <c r="B365" s="2">
        <v>0</v>
      </c>
      <c r="C365" s="2" t="s">
        <v>6</v>
      </c>
      <c r="F365" s="2">
        <v>2.2999999999999998</v>
      </c>
      <c r="G365" s="4">
        <f t="shared" si="74"/>
        <v>0</v>
      </c>
      <c r="H365" s="2">
        <v>1.5</v>
      </c>
      <c r="I365" s="4">
        <f t="shared" si="75"/>
        <v>0</v>
      </c>
    </row>
    <row r="366" spans="1:11" s="2" customFormat="1" x14ac:dyDescent="0.25">
      <c r="A366" s="2" t="s">
        <v>9</v>
      </c>
      <c r="B366" s="2">
        <v>0</v>
      </c>
      <c r="C366" s="2" t="s">
        <v>6</v>
      </c>
      <c r="F366" s="2">
        <v>3</v>
      </c>
      <c r="G366" s="4">
        <f t="shared" si="74"/>
        <v>0</v>
      </c>
      <c r="H366" s="2">
        <v>1</v>
      </c>
      <c r="I366" s="4">
        <f t="shared" si="75"/>
        <v>0</v>
      </c>
    </row>
    <row r="367" spans="1:11" s="2" customFormat="1" x14ac:dyDescent="0.25">
      <c r="A367" s="2" t="s">
        <v>9</v>
      </c>
      <c r="B367" s="2">
        <v>0</v>
      </c>
      <c r="C367" s="2" t="s">
        <v>6</v>
      </c>
      <c r="F367" s="2">
        <v>1.9</v>
      </c>
      <c r="G367" s="4">
        <f t="shared" si="74"/>
        <v>0</v>
      </c>
      <c r="H367" s="2">
        <v>2.5</v>
      </c>
      <c r="I367" s="4">
        <f t="shared" si="75"/>
        <v>0</v>
      </c>
    </row>
    <row r="368" spans="1:11" s="2" customFormat="1" x14ac:dyDescent="0.25">
      <c r="A368" s="2" t="s">
        <v>9</v>
      </c>
      <c r="B368" s="2">
        <v>0</v>
      </c>
      <c r="C368" s="2" t="s">
        <v>6</v>
      </c>
      <c r="F368" s="2">
        <v>1</v>
      </c>
      <c r="G368" s="4">
        <f t="shared" si="74"/>
        <v>0</v>
      </c>
      <c r="H368" s="2">
        <v>1.5</v>
      </c>
      <c r="I368" s="4">
        <f t="shared" si="75"/>
        <v>0</v>
      </c>
    </row>
    <row r="369" spans="1:11" s="2" customFormat="1" x14ac:dyDescent="0.25">
      <c r="A369" s="2" t="s">
        <v>9</v>
      </c>
      <c r="B369" s="2">
        <v>0</v>
      </c>
      <c r="C369" s="2" t="s">
        <v>6</v>
      </c>
      <c r="F369" s="2">
        <v>1.7</v>
      </c>
      <c r="G369" s="4">
        <f t="shared" si="74"/>
        <v>0</v>
      </c>
      <c r="H369" s="2">
        <v>2.2000000000000002</v>
      </c>
      <c r="I369" s="4">
        <f t="shared" si="75"/>
        <v>0</v>
      </c>
    </row>
    <row r="370" spans="1:11" s="2" customFormat="1" x14ac:dyDescent="0.25">
      <c r="A370" s="2" t="s">
        <v>9</v>
      </c>
      <c r="B370" s="2">
        <v>0</v>
      </c>
      <c r="C370" s="2" t="s">
        <v>6</v>
      </c>
      <c r="F370" s="2">
        <v>2</v>
      </c>
      <c r="G370" s="4">
        <f t="shared" si="74"/>
        <v>0</v>
      </c>
      <c r="H370" s="2">
        <v>1.8</v>
      </c>
      <c r="I370" s="4">
        <f t="shared" si="75"/>
        <v>0</v>
      </c>
    </row>
    <row r="371" spans="1:11" s="2" customFormat="1" x14ac:dyDescent="0.25">
      <c r="A371" s="2" t="s">
        <v>9</v>
      </c>
      <c r="B371" s="2">
        <v>0</v>
      </c>
      <c r="C371" s="2" t="s">
        <v>6</v>
      </c>
      <c r="F371" s="2">
        <v>0.5</v>
      </c>
      <c r="G371" s="4">
        <f t="shared" si="74"/>
        <v>0</v>
      </c>
      <c r="H371" s="2">
        <v>1.6</v>
      </c>
      <c r="I371" s="4">
        <f t="shared" si="75"/>
        <v>0</v>
      </c>
    </row>
    <row r="372" spans="1:11" x14ac:dyDescent="0.25">
      <c r="A372" t="s">
        <v>9</v>
      </c>
      <c r="B372">
        <v>0</v>
      </c>
      <c r="C372" t="s">
        <v>6</v>
      </c>
      <c r="D372">
        <v>26</v>
      </c>
      <c r="E372" s="3">
        <f t="shared" ref="E372" si="76">(($D$372-D372)/$D$372)*100</f>
        <v>0</v>
      </c>
      <c r="F372">
        <v>4.0999999999999996</v>
      </c>
      <c r="G372" s="4">
        <f t="shared" si="74"/>
        <v>0</v>
      </c>
      <c r="H372">
        <v>2.5</v>
      </c>
      <c r="I372" s="4">
        <f t="shared" si="75"/>
        <v>0</v>
      </c>
      <c r="J372">
        <v>0.20633000000000001</v>
      </c>
      <c r="K372" s="2">
        <f t="shared" ref="K372" si="77">(($J$372-J372)/$J$372)*100</f>
        <v>0</v>
      </c>
    </row>
    <row r="373" spans="1:11" x14ac:dyDescent="0.25">
      <c r="A373" t="s">
        <v>9</v>
      </c>
      <c r="B373">
        <v>0</v>
      </c>
      <c r="C373" t="s">
        <v>6</v>
      </c>
      <c r="F373">
        <v>1.1000000000000001</v>
      </c>
      <c r="G373" s="4">
        <f t="shared" si="74"/>
        <v>0</v>
      </c>
      <c r="H373">
        <v>2.1</v>
      </c>
      <c r="I373" s="4">
        <f t="shared" si="75"/>
        <v>0</v>
      </c>
    </row>
    <row r="374" spans="1:11" x14ac:dyDescent="0.25">
      <c r="A374" t="s">
        <v>9</v>
      </c>
      <c r="B374">
        <v>0</v>
      </c>
      <c r="C374" t="s">
        <v>6</v>
      </c>
      <c r="F374">
        <v>1.8</v>
      </c>
      <c r="G374" s="4">
        <f t="shared" si="74"/>
        <v>0</v>
      </c>
      <c r="H374">
        <v>3.5</v>
      </c>
      <c r="I374" s="4">
        <f t="shared" si="75"/>
        <v>0</v>
      </c>
    </row>
    <row r="375" spans="1:11" x14ac:dyDescent="0.25">
      <c r="A375" t="s">
        <v>9</v>
      </c>
      <c r="B375">
        <v>0</v>
      </c>
      <c r="C375" t="s">
        <v>6</v>
      </c>
      <c r="F375">
        <v>1.7</v>
      </c>
      <c r="G375" s="4">
        <f t="shared" si="74"/>
        <v>0</v>
      </c>
      <c r="H375">
        <v>2.2999999999999998</v>
      </c>
      <c r="I375" s="4">
        <f t="shared" si="75"/>
        <v>0</v>
      </c>
    </row>
    <row r="376" spans="1:11" x14ac:dyDescent="0.25">
      <c r="A376" t="s">
        <v>9</v>
      </c>
      <c r="B376">
        <v>0</v>
      </c>
      <c r="C376" t="s">
        <v>6</v>
      </c>
      <c r="F376">
        <v>0.1</v>
      </c>
      <c r="G376" s="4">
        <f t="shared" si="74"/>
        <v>0</v>
      </c>
      <c r="H376">
        <v>1.2</v>
      </c>
      <c r="I376" s="4">
        <f t="shared" si="75"/>
        <v>0</v>
      </c>
    </row>
    <row r="377" spans="1:11" x14ac:dyDescent="0.25">
      <c r="A377" t="s">
        <v>9</v>
      </c>
      <c r="B377">
        <v>0</v>
      </c>
      <c r="C377" t="s">
        <v>6</v>
      </c>
      <c r="F377">
        <v>1.8</v>
      </c>
      <c r="G377" s="4">
        <f t="shared" si="74"/>
        <v>0</v>
      </c>
      <c r="H377">
        <v>1.5</v>
      </c>
      <c r="I377" s="4">
        <f t="shared" si="75"/>
        <v>0</v>
      </c>
    </row>
    <row r="378" spans="1:11" x14ac:dyDescent="0.25">
      <c r="A378" t="s">
        <v>9</v>
      </c>
      <c r="B378">
        <v>0</v>
      </c>
      <c r="C378" t="s">
        <v>6</v>
      </c>
      <c r="F378">
        <v>2.2000000000000002</v>
      </c>
      <c r="G378" s="4">
        <f t="shared" si="74"/>
        <v>0</v>
      </c>
      <c r="H378">
        <v>3.3</v>
      </c>
      <c r="I378" s="4">
        <f t="shared" si="75"/>
        <v>0</v>
      </c>
    </row>
    <row r="379" spans="1:11" x14ac:dyDescent="0.25">
      <c r="A379" t="s">
        <v>9</v>
      </c>
      <c r="B379">
        <v>0</v>
      </c>
      <c r="C379" t="s">
        <v>6</v>
      </c>
      <c r="F379">
        <v>1.5</v>
      </c>
      <c r="G379" s="4">
        <f t="shared" si="74"/>
        <v>0</v>
      </c>
      <c r="H379">
        <v>2.5</v>
      </c>
      <c r="I379" s="4">
        <f t="shared" si="75"/>
        <v>0</v>
      </c>
    </row>
    <row r="380" spans="1:11" x14ac:dyDescent="0.25">
      <c r="A380" t="s">
        <v>9</v>
      </c>
      <c r="B380">
        <v>0</v>
      </c>
      <c r="C380" t="s">
        <v>6</v>
      </c>
      <c r="F380">
        <v>1.6</v>
      </c>
      <c r="G380" s="4">
        <f t="shared" si="74"/>
        <v>0</v>
      </c>
      <c r="H380">
        <v>1.8</v>
      </c>
      <c r="I380" s="4">
        <f t="shared" si="75"/>
        <v>0</v>
      </c>
    </row>
    <row r="381" spans="1:11" x14ac:dyDescent="0.25">
      <c r="A381" t="s">
        <v>9</v>
      </c>
      <c r="B381">
        <v>0</v>
      </c>
      <c r="C381" t="s">
        <v>6</v>
      </c>
      <c r="F381">
        <v>4</v>
      </c>
      <c r="G381" s="4">
        <f t="shared" si="74"/>
        <v>0</v>
      </c>
      <c r="H381">
        <v>3</v>
      </c>
      <c r="I381" s="4">
        <f t="shared" si="75"/>
        <v>0</v>
      </c>
    </row>
    <row r="382" spans="1:11" s="2" customFormat="1" x14ac:dyDescent="0.25">
      <c r="A382" s="2" t="s">
        <v>9</v>
      </c>
      <c r="B382" s="2">
        <v>0</v>
      </c>
      <c r="C382" s="2" t="s">
        <v>7</v>
      </c>
      <c r="D382" s="2">
        <v>35</v>
      </c>
      <c r="E382" s="3">
        <f t="shared" ref="E382" si="78">(($D$382-D382)/$D$382)*100</f>
        <v>0</v>
      </c>
      <c r="F382" s="2">
        <v>5</v>
      </c>
      <c r="G382" s="4">
        <f t="shared" si="74"/>
        <v>0</v>
      </c>
      <c r="H382" s="2">
        <v>3</v>
      </c>
      <c r="I382" s="4">
        <f t="shared" si="75"/>
        <v>0</v>
      </c>
      <c r="J382" s="2">
        <v>0.24979000000000001</v>
      </c>
      <c r="K382" s="2">
        <f t="shared" ref="K382" si="79">(($J$382-J382)/$J$382)*100</f>
        <v>0</v>
      </c>
    </row>
    <row r="383" spans="1:11" s="2" customFormat="1" x14ac:dyDescent="0.25">
      <c r="A383" s="2" t="s">
        <v>9</v>
      </c>
      <c r="B383" s="2">
        <v>0</v>
      </c>
      <c r="C383" s="2" t="s">
        <v>7</v>
      </c>
      <c r="F383" s="2">
        <v>1.7</v>
      </c>
      <c r="G383" s="4">
        <f t="shared" si="74"/>
        <v>0</v>
      </c>
      <c r="H383" s="2">
        <v>1.8</v>
      </c>
      <c r="I383" s="4">
        <f t="shared" si="75"/>
        <v>0</v>
      </c>
    </row>
    <row r="384" spans="1:11" s="2" customFormat="1" x14ac:dyDescent="0.25">
      <c r="A384" s="2" t="s">
        <v>9</v>
      </c>
      <c r="B384" s="2">
        <v>0</v>
      </c>
      <c r="C384" s="2" t="s">
        <v>7</v>
      </c>
      <c r="F384" s="2">
        <v>2.5</v>
      </c>
      <c r="G384" s="4">
        <f t="shared" si="74"/>
        <v>0</v>
      </c>
      <c r="H384" s="2">
        <v>1.8</v>
      </c>
      <c r="I384" s="4">
        <f t="shared" si="75"/>
        <v>0</v>
      </c>
    </row>
    <row r="385" spans="1:11" s="2" customFormat="1" x14ac:dyDescent="0.25">
      <c r="A385" s="2" t="s">
        <v>9</v>
      </c>
      <c r="B385" s="2">
        <v>0</v>
      </c>
      <c r="C385" s="2" t="s">
        <v>7</v>
      </c>
      <c r="F385" s="2">
        <v>3</v>
      </c>
      <c r="G385" s="4">
        <f t="shared" si="74"/>
        <v>0</v>
      </c>
      <c r="H385" s="2">
        <v>3</v>
      </c>
      <c r="I385" s="4">
        <f t="shared" si="75"/>
        <v>0</v>
      </c>
    </row>
    <row r="386" spans="1:11" s="2" customFormat="1" x14ac:dyDescent="0.25">
      <c r="A386" s="2" t="s">
        <v>9</v>
      </c>
      <c r="B386" s="2">
        <v>0</v>
      </c>
      <c r="C386" s="2" t="s">
        <v>7</v>
      </c>
      <c r="F386" s="2">
        <v>3</v>
      </c>
      <c r="G386" s="4">
        <f t="shared" si="74"/>
        <v>0</v>
      </c>
      <c r="H386" s="2">
        <v>1.3</v>
      </c>
      <c r="I386" s="4">
        <f t="shared" si="75"/>
        <v>0</v>
      </c>
    </row>
    <row r="387" spans="1:11" s="2" customFormat="1" x14ac:dyDescent="0.25">
      <c r="A387" s="2" t="s">
        <v>9</v>
      </c>
      <c r="B387" s="2">
        <v>0</v>
      </c>
      <c r="C387" s="2" t="s">
        <v>7</v>
      </c>
      <c r="F387" s="2">
        <v>1.5</v>
      </c>
      <c r="G387" s="4">
        <f t="shared" si="74"/>
        <v>0</v>
      </c>
      <c r="H387" s="2">
        <v>2</v>
      </c>
      <c r="I387" s="4">
        <f t="shared" si="75"/>
        <v>0</v>
      </c>
    </row>
    <row r="388" spans="1:11" s="2" customFormat="1" x14ac:dyDescent="0.25">
      <c r="A388" s="2" t="s">
        <v>9</v>
      </c>
      <c r="B388" s="2">
        <v>0</v>
      </c>
      <c r="C388" s="2" t="s">
        <v>7</v>
      </c>
      <c r="F388" s="2">
        <v>1</v>
      </c>
      <c r="G388" s="4">
        <f t="shared" si="74"/>
        <v>0</v>
      </c>
      <c r="H388" s="2">
        <v>2.5</v>
      </c>
      <c r="I388" s="4">
        <f t="shared" si="75"/>
        <v>0</v>
      </c>
    </row>
    <row r="389" spans="1:11" s="2" customFormat="1" x14ac:dyDescent="0.25">
      <c r="A389" s="2" t="s">
        <v>9</v>
      </c>
      <c r="B389" s="2">
        <v>0</v>
      </c>
      <c r="C389" s="2" t="s">
        <v>7</v>
      </c>
      <c r="F389" s="2">
        <v>2.6</v>
      </c>
      <c r="G389" s="4">
        <f t="shared" si="74"/>
        <v>0</v>
      </c>
      <c r="H389" s="2">
        <v>2.2999999999999998</v>
      </c>
      <c r="I389" s="4">
        <f t="shared" si="75"/>
        <v>0</v>
      </c>
    </row>
    <row r="390" spans="1:11" s="2" customFormat="1" x14ac:dyDescent="0.25">
      <c r="A390" s="2" t="s">
        <v>9</v>
      </c>
      <c r="B390" s="2">
        <v>0</v>
      </c>
      <c r="C390" s="2" t="s">
        <v>7</v>
      </c>
      <c r="F390" s="2">
        <v>0.7</v>
      </c>
      <c r="G390" s="4">
        <f t="shared" si="74"/>
        <v>0</v>
      </c>
      <c r="H390" s="2">
        <v>1.6</v>
      </c>
      <c r="I390" s="4">
        <f t="shared" si="75"/>
        <v>0</v>
      </c>
    </row>
    <row r="391" spans="1:11" s="2" customFormat="1" x14ac:dyDescent="0.25">
      <c r="A391" s="2" t="s">
        <v>9</v>
      </c>
      <c r="B391" s="2">
        <v>0</v>
      </c>
      <c r="C391" s="2" t="s">
        <v>7</v>
      </c>
      <c r="F391" s="2">
        <v>1.5</v>
      </c>
      <c r="G391" s="4">
        <f t="shared" si="74"/>
        <v>0</v>
      </c>
      <c r="H391" s="2">
        <v>1</v>
      </c>
      <c r="I391" s="4">
        <f t="shared" si="75"/>
        <v>0</v>
      </c>
    </row>
    <row r="392" spans="1:11" x14ac:dyDescent="0.25">
      <c r="A392" t="s">
        <v>9</v>
      </c>
      <c r="B392">
        <v>0</v>
      </c>
      <c r="C392" t="s">
        <v>7</v>
      </c>
      <c r="D392">
        <v>24</v>
      </c>
      <c r="E392" s="3">
        <f t="shared" ref="E392" si="80">(($D$392-D392)/$D$392)*100</f>
        <v>0</v>
      </c>
      <c r="F392">
        <v>3.5</v>
      </c>
      <c r="G392" s="4">
        <f t="shared" si="74"/>
        <v>0</v>
      </c>
      <c r="H392">
        <v>2.7</v>
      </c>
      <c r="I392" s="4">
        <f t="shared" si="75"/>
        <v>0</v>
      </c>
      <c r="J392">
        <v>0.21190000000000001</v>
      </c>
      <c r="K392" s="2">
        <f t="shared" ref="K392" si="81">(($J$392-J392)/$J$392)*100</f>
        <v>0</v>
      </c>
    </row>
    <row r="393" spans="1:11" x14ac:dyDescent="0.25">
      <c r="A393" t="s">
        <v>9</v>
      </c>
      <c r="B393">
        <v>0</v>
      </c>
      <c r="C393" t="s">
        <v>7</v>
      </c>
      <c r="E393" s="2"/>
      <c r="F393">
        <v>1.7</v>
      </c>
      <c r="G393" s="4">
        <f t="shared" si="74"/>
        <v>0</v>
      </c>
      <c r="H393">
        <v>2.2000000000000002</v>
      </c>
      <c r="I393" s="4">
        <f t="shared" si="75"/>
        <v>0</v>
      </c>
    </row>
    <row r="394" spans="1:11" x14ac:dyDescent="0.25">
      <c r="A394" t="s">
        <v>9</v>
      </c>
      <c r="B394">
        <v>0</v>
      </c>
      <c r="C394" t="s">
        <v>7</v>
      </c>
      <c r="E394" s="2"/>
      <c r="F394">
        <v>0.7</v>
      </c>
      <c r="G394" s="4">
        <f t="shared" si="74"/>
        <v>0</v>
      </c>
      <c r="H394">
        <v>1.2</v>
      </c>
      <c r="I394" s="4">
        <f t="shared" si="75"/>
        <v>0</v>
      </c>
    </row>
    <row r="395" spans="1:11" x14ac:dyDescent="0.25">
      <c r="A395" t="s">
        <v>9</v>
      </c>
      <c r="B395">
        <v>0</v>
      </c>
      <c r="C395" t="s">
        <v>7</v>
      </c>
      <c r="E395" s="2"/>
      <c r="F395">
        <v>1</v>
      </c>
      <c r="G395" s="4">
        <f t="shared" si="74"/>
        <v>0</v>
      </c>
      <c r="H395">
        <v>1.4</v>
      </c>
      <c r="I395" s="4">
        <f t="shared" si="75"/>
        <v>0</v>
      </c>
    </row>
    <row r="396" spans="1:11" x14ac:dyDescent="0.25">
      <c r="A396" t="s">
        <v>9</v>
      </c>
      <c r="B396">
        <v>0</v>
      </c>
      <c r="C396" t="s">
        <v>7</v>
      </c>
      <c r="E396" s="2"/>
      <c r="F396">
        <v>4.7</v>
      </c>
      <c r="G396" s="4">
        <f t="shared" si="74"/>
        <v>0</v>
      </c>
      <c r="H396">
        <v>1.2</v>
      </c>
      <c r="I396" s="4">
        <f t="shared" si="75"/>
        <v>0</v>
      </c>
    </row>
    <row r="397" spans="1:11" x14ac:dyDescent="0.25">
      <c r="A397" t="s">
        <v>9</v>
      </c>
      <c r="B397">
        <v>0</v>
      </c>
      <c r="C397" t="s">
        <v>7</v>
      </c>
      <c r="E397" s="2"/>
      <c r="F397">
        <v>3.5</v>
      </c>
      <c r="G397" s="4">
        <f t="shared" si="74"/>
        <v>0</v>
      </c>
      <c r="H397">
        <v>1.6</v>
      </c>
      <c r="I397" s="4">
        <f t="shared" si="75"/>
        <v>0</v>
      </c>
    </row>
    <row r="398" spans="1:11" x14ac:dyDescent="0.25">
      <c r="A398" t="s">
        <v>9</v>
      </c>
      <c r="B398">
        <v>0</v>
      </c>
      <c r="C398" t="s">
        <v>7</v>
      </c>
      <c r="E398" s="2"/>
      <c r="F398">
        <v>3.8</v>
      </c>
      <c r="G398" s="4">
        <f t="shared" si="74"/>
        <v>0</v>
      </c>
      <c r="H398">
        <v>2.1</v>
      </c>
      <c r="I398" s="4">
        <f t="shared" si="75"/>
        <v>0</v>
      </c>
    </row>
    <row r="399" spans="1:11" x14ac:dyDescent="0.25">
      <c r="A399" t="s">
        <v>9</v>
      </c>
      <c r="B399">
        <v>0</v>
      </c>
      <c r="C399" t="s">
        <v>7</v>
      </c>
      <c r="E399" s="2"/>
      <c r="F399">
        <v>2.4</v>
      </c>
      <c r="G399" s="4">
        <f t="shared" si="74"/>
        <v>0</v>
      </c>
      <c r="H399">
        <v>1.4</v>
      </c>
      <c r="I399" s="4">
        <f t="shared" si="75"/>
        <v>0</v>
      </c>
    </row>
    <row r="400" spans="1:11" x14ac:dyDescent="0.25">
      <c r="A400" t="s">
        <v>9</v>
      </c>
      <c r="B400">
        <v>0</v>
      </c>
      <c r="C400" t="s">
        <v>7</v>
      </c>
      <c r="E400" s="2"/>
      <c r="F400">
        <v>3.5</v>
      </c>
      <c r="G400" s="4">
        <f t="shared" si="74"/>
        <v>0</v>
      </c>
      <c r="H400">
        <v>2.2999999999999998</v>
      </c>
      <c r="I400" s="4">
        <f t="shared" si="75"/>
        <v>0</v>
      </c>
    </row>
    <row r="401" spans="1:11" x14ac:dyDescent="0.25">
      <c r="A401" t="s">
        <v>9</v>
      </c>
      <c r="B401">
        <v>0</v>
      </c>
      <c r="C401" t="s">
        <v>7</v>
      </c>
      <c r="E401" s="2"/>
      <c r="F401">
        <v>2.5</v>
      </c>
      <c r="G401" s="4">
        <f t="shared" si="74"/>
        <v>0</v>
      </c>
      <c r="H401">
        <v>2.1</v>
      </c>
      <c r="I401" s="4">
        <f t="shared" si="75"/>
        <v>0</v>
      </c>
    </row>
    <row r="402" spans="1:11" s="2" customFormat="1" x14ac:dyDescent="0.25">
      <c r="A402" s="2" t="s">
        <v>9</v>
      </c>
      <c r="B402" s="2">
        <v>0</v>
      </c>
      <c r="C402" s="2" t="s">
        <v>8</v>
      </c>
      <c r="D402" s="2">
        <v>31</v>
      </c>
      <c r="E402" s="3">
        <f t="shared" ref="E402" si="82">(($D$402-D402)/$D$402)*100</f>
        <v>0</v>
      </c>
      <c r="F402" s="2">
        <v>5.5</v>
      </c>
      <c r="G402" s="4">
        <f t="shared" si="74"/>
        <v>0</v>
      </c>
      <c r="H402" s="2">
        <v>0.4</v>
      </c>
      <c r="I402" s="4">
        <f t="shared" si="75"/>
        <v>0</v>
      </c>
      <c r="J402" s="2">
        <v>0.13977999999999999</v>
      </c>
      <c r="K402" s="2">
        <f t="shared" ref="K402" si="83">(($J$402-J402)/$J$402)*100</f>
        <v>0</v>
      </c>
    </row>
    <row r="403" spans="1:11" s="2" customFormat="1" x14ac:dyDescent="0.25">
      <c r="A403" s="2" t="s">
        <v>9</v>
      </c>
      <c r="B403" s="2">
        <v>0</v>
      </c>
      <c r="C403" s="2" t="s">
        <v>8</v>
      </c>
      <c r="E403"/>
      <c r="F403" s="2">
        <v>0.5</v>
      </c>
      <c r="G403" s="4">
        <f t="shared" si="74"/>
        <v>0</v>
      </c>
      <c r="H403" s="2">
        <v>0.5</v>
      </c>
      <c r="I403" s="4">
        <f t="shared" si="75"/>
        <v>0</v>
      </c>
    </row>
    <row r="404" spans="1:11" s="2" customFormat="1" x14ac:dyDescent="0.25">
      <c r="A404" s="2" t="s">
        <v>9</v>
      </c>
      <c r="B404" s="2">
        <v>0</v>
      </c>
      <c r="C404" s="2" t="s">
        <v>8</v>
      </c>
      <c r="E404"/>
      <c r="F404" s="2">
        <v>3</v>
      </c>
      <c r="G404" s="4">
        <f t="shared" si="74"/>
        <v>0</v>
      </c>
      <c r="H404" s="2">
        <v>0.3</v>
      </c>
      <c r="I404" s="4">
        <f t="shared" si="75"/>
        <v>0</v>
      </c>
    </row>
    <row r="405" spans="1:11" s="2" customFormat="1" x14ac:dyDescent="0.25">
      <c r="A405" s="2" t="s">
        <v>9</v>
      </c>
      <c r="B405" s="2">
        <v>0</v>
      </c>
      <c r="C405" s="2" t="s">
        <v>8</v>
      </c>
      <c r="E405"/>
      <c r="F405" s="2">
        <v>3</v>
      </c>
      <c r="G405" s="4">
        <f t="shared" si="74"/>
        <v>0</v>
      </c>
      <c r="H405" s="2">
        <v>0.6</v>
      </c>
      <c r="I405" s="4">
        <f t="shared" si="75"/>
        <v>0</v>
      </c>
    </row>
    <row r="406" spans="1:11" s="2" customFormat="1" x14ac:dyDescent="0.25">
      <c r="A406" s="2" t="s">
        <v>9</v>
      </c>
      <c r="B406" s="2">
        <v>0</v>
      </c>
      <c r="C406" s="2" t="s">
        <v>8</v>
      </c>
      <c r="E406"/>
      <c r="F406" s="2">
        <v>2.5</v>
      </c>
      <c r="G406" s="4">
        <f t="shared" si="74"/>
        <v>0</v>
      </c>
      <c r="H406" s="2">
        <v>0.5</v>
      </c>
      <c r="I406" s="4">
        <f t="shared" si="75"/>
        <v>0</v>
      </c>
    </row>
    <row r="407" spans="1:11" s="2" customFormat="1" x14ac:dyDescent="0.25">
      <c r="A407" s="2" t="s">
        <v>9</v>
      </c>
      <c r="B407" s="2">
        <v>0</v>
      </c>
      <c r="C407" s="2" t="s">
        <v>8</v>
      </c>
      <c r="E407"/>
      <c r="F407" s="2">
        <v>1.4</v>
      </c>
      <c r="G407" s="4">
        <f t="shared" si="74"/>
        <v>0</v>
      </c>
      <c r="H407" s="2">
        <v>0.6</v>
      </c>
      <c r="I407" s="4">
        <f t="shared" si="75"/>
        <v>0</v>
      </c>
    </row>
    <row r="408" spans="1:11" s="2" customFormat="1" x14ac:dyDescent="0.25">
      <c r="A408" s="2" t="s">
        <v>9</v>
      </c>
      <c r="B408" s="2">
        <v>0</v>
      </c>
      <c r="C408" s="2" t="s">
        <v>8</v>
      </c>
      <c r="E408"/>
      <c r="F408" s="2">
        <v>0.4</v>
      </c>
      <c r="G408" s="4">
        <f t="shared" si="74"/>
        <v>0</v>
      </c>
      <c r="H408" s="2">
        <v>0.4</v>
      </c>
      <c r="I408" s="4">
        <f t="shared" si="75"/>
        <v>0</v>
      </c>
    </row>
    <row r="409" spans="1:11" s="2" customFormat="1" x14ac:dyDescent="0.25">
      <c r="A409" s="2" t="s">
        <v>9</v>
      </c>
      <c r="B409" s="2">
        <v>0</v>
      </c>
      <c r="C409" s="2" t="s">
        <v>8</v>
      </c>
      <c r="E409"/>
      <c r="F409" s="2">
        <v>0.3</v>
      </c>
      <c r="G409" s="4">
        <f t="shared" si="74"/>
        <v>0</v>
      </c>
      <c r="H409" s="2">
        <v>0.3</v>
      </c>
      <c r="I409" s="4">
        <f t="shared" si="75"/>
        <v>0</v>
      </c>
    </row>
    <row r="410" spans="1:11" s="2" customFormat="1" x14ac:dyDescent="0.25">
      <c r="A410" s="2" t="s">
        <v>9</v>
      </c>
      <c r="B410" s="2">
        <v>0</v>
      </c>
      <c r="C410" s="2" t="s">
        <v>8</v>
      </c>
      <c r="E410"/>
      <c r="F410" s="2">
        <v>2</v>
      </c>
      <c r="G410" s="4">
        <f t="shared" si="74"/>
        <v>0</v>
      </c>
      <c r="H410" s="2">
        <v>0.5</v>
      </c>
      <c r="I410" s="4">
        <f t="shared" si="75"/>
        <v>0</v>
      </c>
    </row>
    <row r="411" spans="1:11" s="2" customFormat="1" x14ac:dyDescent="0.25">
      <c r="A411" s="2" t="s">
        <v>9</v>
      </c>
      <c r="B411" s="2">
        <v>0</v>
      </c>
      <c r="C411" s="2" t="s">
        <v>8</v>
      </c>
      <c r="E411"/>
      <c r="F411" s="2">
        <v>3</v>
      </c>
      <c r="G411" s="4">
        <f t="shared" si="74"/>
        <v>0</v>
      </c>
      <c r="H411" s="2">
        <v>0.2</v>
      </c>
      <c r="I411" s="4">
        <f t="shared" si="75"/>
        <v>0</v>
      </c>
    </row>
    <row r="412" spans="1:11" x14ac:dyDescent="0.25">
      <c r="A412" t="s">
        <v>9</v>
      </c>
      <c r="B412">
        <v>0</v>
      </c>
      <c r="C412" t="s">
        <v>8</v>
      </c>
      <c r="D412">
        <v>27</v>
      </c>
      <c r="E412" s="3">
        <f t="shared" ref="E412" si="84">(($D$412-D412)/$D$412)*100</f>
        <v>0</v>
      </c>
      <c r="F412">
        <v>2.2000000000000002</v>
      </c>
      <c r="G412" s="4">
        <f t="shared" si="74"/>
        <v>0</v>
      </c>
      <c r="H412">
        <v>0.9</v>
      </c>
      <c r="I412" s="4">
        <f t="shared" si="75"/>
        <v>0</v>
      </c>
      <c r="J412">
        <v>0.2208</v>
      </c>
      <c r="K412" s="2">
        <f t="shared" ref="K412" si="85">(($J$412-J412)/$J$412)*100</f>
        <v>0</v>
      </c>
    </row>
    <row r="413" spans="1:11" x14ac:dyDescent="0.25">
      <c r="A413" t="s">
        <v>9</v>
      </c>
      <c r="B413">
        <v>0</v>
      </c>
      <c r="C413" t="s">
        <v>8</v>
      </c>
      <c r="E413" s="2"/>
      <c r="F413">
        <v>2.1</v>
      </c>
      <c r="G413" s="4">
        <f t="shared" si="74"/>
        <v>0</v>
      </c>
      <c r="H413">
        <v>2.2000000000000002</v>
      </c>
      <c r="I413" s="4">
        <f t="shared" si="75"/>
        <v>0</v>
      </c>
    </row>
    <row r="414" spans="1:11" x14ac:dyDescent="0.25">
      <c r="A414" t="s">
        <v>9</v>
      </c>
      <c r="B414">
        <v>0</v>
      </c>
      <c r="C414" t="s">
        <v>8</v>
      </c>
      <c r="E414" s="2"/>
      <c r="F414">
        <v>3.6</v>
      </c>
      <c r="G414" s="4">
        <f t="shared" si="74"/>
        <v>0</v>
      </c>
      <c r="H414">
        <v>1.5</v>
      </c>
      <c r="I414" s="4">
        <f t="shared" si="75"/>
        <v>0</v>
      </c>
    </row>
    <row r="415" spans="1:11" x14ac:dyDescent="0.25">
      <c r="A415" t="s">
        <v>9</v>
      </c>
      <c r="B415">
        <v>0</v>
      </c>
      <c r="C415" t="s">
        <v>8</v>
      </c>
      <c r="E415" s="2"/>
      <c r="F415">
        <v>1.3</v>
      </c>
      <c r="G415" s="4">
        <f t="shared" si="74"/>
        <v>0</v>
      </c>
      <c r="H415">
        <v>1.9</v>
      </c>
      <c r="I415" s="4">
        <f t="shared" si="75"/>
        <v>0</v>
      </c>
    </row>
    <row r="416" spans="1:11" x14ac:dyDescent="0.25">
      <c r="A416" t="s">
        <v>9</v>
      </c>
      <c r="B416">
        <v>0</v>
      </c>
      <c r="C416" t="s">
        <v>8</v>
      </c>
      <c r="E416" s="2"/>
      <c r="F416">
        <v>2</v>
      </c>
      <c r="G416" s="4">
        <f t="shared" si="74"/>
        <v>0</v>
      </c>
      <c r="H416">
        <v>1.9</v>
      </c>
      <c r="I416" s="4">
        <f t="shared" si="75"/>
        <v>0</v>
      </c>
    </row>
    <row r="417" spans="1:9" x14ac:dyDescent="0.25">
      <c r="A417" t="s">
        <v>9</v>
      </c>
      <c r="B417">
        <v>0</v>
      </c>
      <c r="C417" t="s">
        <v>8</v>
      </c>
      <c r="E417" s="2"/>
      <c r="F417">
        <v>1.9</v>
      </c>
      <c r="G417" s="4">
        <f t="shared" si="74"/>
        <v>0</v>
      </c>
      <c r="H417">
        <v>2.1</v>
      </c>
      <c r="I417" s="4">
        <f t="shared" si="75"/>
        <v>0</v>
      </c>
    </row>
    <row r="418" spans="1:9" x14ac:dyDescent="0.25">
      <c r="A418" t="s">
        <v>9</v>
      </c>
      <c r="B418">
        <v>0</v>
      </c>
      <c r="C418" t="s">
        <v>8</v>
      </c>
      <c r="E418" s="2"/>
      <c r="F418">
        <v>2.8</v>
      </c>
      <c r="G418" s="4">
        <f t="shared" si="74"/>
        <v>0</v>
      </c>
      <c r="H418">
        <v>3</v>
      </c>
      <c r="I418" s="4">
        <f t="shared" si="75"/>
        <v>0</v>
      </c>
    </row>
    <row r="419" spans="1:9" x14ac:dyDescent="0.25">
      <c r="A419" t="s">
        <v>9</v>
      </c>
      <c r="B419">
        <v>0</v>
      </c>
      <c r="C419" t="s">
        <v>8</v>
      </c>
      <c r="E419" s="2"/>
      <c r="F419">
        <v>3.1</v>
      </c>
      <c r="G419" s="4">
        <f t="shared" si="74"/>
        <v>0</v>
      </c>
      <c r="H419">
        <v>2.2999999999999998</v>
      </c>
      <c r="I419" s="4">
        <f t="shared" si="75"/>
        <v>0</v>
      </c>
    </row>
    <row r="420" spans="1:9" x14ac:dyDescent="0.25">
      <c r="A420" t="s">
        <v>9</v>
      </c>
      <c r="B420">
        <v>0</v>
      </c>
      <c r="C420" t="s">
        <v>8</v>
      </c>
      <c r="E420" s="2"/>
      <c r="F420">
        <v>0.6</v>
      </c>
      <c r="G420" s="4">
        <f t="shared" si="74"/>
        <v>0</v>
      </c>
      <c r="H420">
        <v>1.2</v>
      </c>
      <c r="I420" s="4">
        <f t="shared" si="75"/>
        <v>0</v>
      </c>
    </row>
    <row r="421" spans="1:9" x14ac:dyDescent="0.25">
      <c r="A421" t="s">
        <v>9</v>
      </c>
      <c r="B421">
        <v>0</v>
      </c>
      <c r="C421" t="s">
        <v>8</v>
      </c>
      <c r="E421" s="2"/>
      <c r="F421">
        <v>0.5</v>
      </c>
      <c r="G421" s="4">
        <f t="shared" si="74"/>
        <v>0</v>
      </c>
      <c r="H421">
        <v>1</v>
      </c>
      <c r="I421" s="4">
        <f t="shared" si="75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E2642-985B-4885-966D-CB123AA70C98}">
  <dimension ref="A1:K421"/>
  <sheetViews>
    <sheetView tabSelected="1" zoomScale="85" zoomScaleNormal="85" workbookViewId="0">
      <pane ySplit="1" topLeftCell="A147" activePane="bottomLeft" state="frozen"/>
      <selection pane="bottomLeft" activeCell="K172" activeCellId="5" sqref="K122 K132 K142 K152 K162 K172"/>
    </sheetView>
  </sheetViews>
  <sheetFormatPr defaultRowHeight="15" x14ac:dyDescent="0.25"/>
  <cols>
    <col min="1" max="1" width="9.5703125" bestFit="1" customWidth="1"/>
    <col min="2" max="2" width="9.5703125" customWidth="1"/>
    <col min="3" max="3" width="10.42578125" bestFit="1" customWidth="1"/>
    <col min="4" max="4" width="12.28515625" bestFit="1" customWidth="1"/>
    <col min="5" max="5" width="21.7109375" bestFit="1" customWidth="1"/>
    <col min="6" max="6" width="13.7109375" bestFit="1" customWidth="1"/>
    <col min="7" max="7" width="16.5703125" bestFit="1" customWidth="1"/>
    <col min="8" max="8" width="16.85546875" bestFit="1" customWidth="1"/>
    <col min="9" max="9" width="19.85546875" bestFit="1" customWidth="1"/>
    <col min="10" max="10" width="12.42578125" bestFit="1" customWidth="1"/>
    <col min="11" max="11" width="31.28515625" bestFit="1" customWidth="1"/>
  </cols>
  <sheetData>
    <row r="1" spans="1:11" s="1" customFormat="1" x14ac:dyDescent="0.25">
      <c r="A1" s="1" t="s">
        <v>0</v>
      </c>
      <c r="B1" s="1" t="s">
        <v>11</v>
      </c>
      <c r="C1" s="1" t="s">
        <v>5</v>
      </c>
      <c r="D1" s="1" t="s">
        <v>1</v>
      </c>
      <c r="E1" s="1" t="s">
        <v>15</v>
      </c>
      <c r="F1" s="1" t="s">
        <v>2</v>
      </c>
      <c r="G1" s="1" t="s">
        <v>16</v>
      </c>
      <c r="H1" s="1" t="s">
        <v>3</v>
      </c>
      <c r="I1" s="1" t="s">
        <v>17</v>
      </c>
      <c r="J1" s="1" t="s">
        <v>4</v>
      </c>
      <c r="K1" s="1" t="s">
        <v>18</v>
      </c>
    </row>
    <row r="2" spans="1:11" s="2" customFormat="1" x14ac:dyDescent="0.25">
      <c r="A2" s="2" t="s">
        <v>12</v>
      </c>
      <c r="B2" s="2">
        <v>200</v>
      </c>
      <c r="C2" s="2" t="s">
        <v>6</v>
      </c>
      <c r="D2" s="2">
        <v>33</v>
      </c>
      <c r="E2" s="3">
        <f>(($D$362-D2)/$D$362)*100</f>
        <v>5.7142857142857144</v>
      </c>
      <c r="F2" s="2">
        <v>1</v>
      </c>
      <c r="G2" s="4">
        <f>((F362-F2)/F362)*100</f>
        <v>68.75</v>
      </c>
      <c r="H2" s="2">
        <v>0.7</v>
      </c>
      <c r="I2" s="4">
        <f>((H362-H2)/H362)*100</f>
        <v>76.666666666666657</v>
      </c>
      <c r="J2" s="2">
        <v>9.0109999999999996E-2</v>
      </c>
      <c r="K2" s="3">
        <f>(($J$362-J2)/$J$362)*100</f>
        <v>63.286342894393741</v>
      </c>
    </row>
    <row r="3" spans="1:11" s="2" customFormat="1" x14ac:dyDescent="0.25">
      <c r="A3" s="2" t="s">
        <v>12</v>
      </c>
      <c r="B3" s="2">
        <v>200</v>
      </c>
      <c r="C3" s="2" t="s">
        <v>6</v>
      </c>
      <c r="F3" s="2">
        <v>4</v>
      </c>
      <c r="G3" s="4">
        <v>0</v>
      </c>
      <c r="H3" s="2">
        <v>0.7</v>
      </c>
      <c r="I3" s="4">
        <f t="shared" ref="I3:I61" si="0">((H363-H3)/H363)*100</f>
        <v>69.565217391304344</v>
      </c>
      <c r="K3" s="3"/>
    </row>
    <row r="4" spans="1:11" s="2" customFormat="1" x14ac:dyDescent="0.25">
      <c r="A4" s="2" t="s">
        <v>12</v>
      </c>
      <c r="B4" s="2">
        <v>200</v>
      </c>
      <c r="C4" s="2" t="s">
        <v>6</v>
      </c>
      <c r="F4" s="2">
        <v>0.8</v>
      </c>
      <c r="G4" s="4">
        <f t="shared" ref="G3:G61" si="1">((F364-F4)/F364)*100</f>
        <v>83.333333333333343</v>
      </c>
      <c r="H4" s="2">
        <v>1.3</v>
      </c>
      <c r="I4" s="4">
        <f t="shared" si="0"/>
        <v>35</v>
      </c>
      <c r="K4" s="3"/>
    </row>
    <row r="5" spans="1:11" s="2" customFormat="1" x14ac:dyDescent="0.25">
      <c r="A5" s="2" t="s">
        <v>12</v>
      </c>
      <c r="B5" s="2">
        <v>200</v>
      </c>
      <c r="C5" s="2" t="s">
        <v>6</v>
      </c>
      <c r="F5" s="2">
        <v>0.4</v>
      </c>
      <c r="G5" s="4">
        <f t="shared" si="1"/>
        <v>82.608695652173907</v>
      </c>
      <c r="H5" s="2">
        <v>0.9</v>
      </c>
      <c r="I5" s="4">
        <f t="shared" si="0"/>
        <v>40</v>
      </c>
      <c r="K5" s="3"/>
    </row>
    <row r="6" spans="1:11" s="2" customFormat="1" x14ac:dyDescent="0.25">
      <c r="A6" s="2" t="s">
        <v>12</v>
      </c>
      <c r="B6" s="2">
        <v>200</v>
      </c>
      <c r="C6" s="2" t="s">
        <v>6</v>
      </c>
      <c r="F6" s="2">
        <v>1.2</v>
      </c>
      <c r="G6" s="4">
        <f t="shared" si="1"/>
        <v>60</v>
      </c>
      <c r="H6" s="2">
        <v>0.9</v>
      </c>
      <c r="I6" s="4">
        <f t="shared" si="0"/>
        <v>9.9999999999999982</v>
      </c>
      <c r="K6" s="3"/>
    </row>
    <row r="7" spans="1:11" s="2" customFormat="1" x14ac:dyDescent="0.25">
      <c r="A7" s="2" t="s">
        <v>12</v>
      </c>
      <c r="B7" s="2">
        <v>200</v>
      </c>
      <c r="C7" s="2" t="s">
        <v>6</v>
      </c>
      <c r="F7" s="2">
        <v>3.4</v>
      </c>
      <c r="G7" s="4">
        <v>0</v>
      </c>
      <c r="H7" s="2">
        <v>0.9</v>
      </c>
      <c r="I7" s="4">
        <f t="shared" si="0"/>
        <v>64</v>
      </c>
      <c r="K7" s="3"/>
    </row>
    <row r="8" spans="1:11" s="2" customFormat="1" x14ac:dyDescent="0.25">
      <c r="A8" s="2" t="s">
        <v>12</v>
      </c>
      <c r="B8" s="2">
        <v>200</v>
      </c>
      <c r="C8" s="2" t="s">
        <v>6</v>
      </c>
      <c r="F8" s="2">
        <v>0.3</v>
      </c>
      <c r="G8" s="4">
        <f t="shared" si="1"/>
        <v>70</v>
      </c>
      <c r="H8" s="2">
        <v>0.2</v>
      </c>
      <c r="I8" s="4">
        <f t="shared" si="0"/>
        <v>86.666666666666671</v>
      </c>
      <c r="K8" s="3"/>
    </row>
    <row r="9" spans="1:11" s="2" customFormat="1" x14ac:dyDescent="0.25">
      <c r="A9" s="2" t="s">
        <v>12</v>
      </c>
      <c r="B9" s="2">
        <v>200</v>
      </c>
      <c r="C9" s="2" t="s">
        <v>6</v>
      </c>
      <c r="F9" s="2">
        <v>1</v>
      </c>
      <c r="G9" s="4">
        <f t="shared" si="1"/>
        <v>41.17647058823529</v>
      </c>
      <c r="H9" s="2">
        <v>0.5</v>
      </c>
      <c r="I9" s="4">
        <f t="shared" si="0"/>
        <v>77.272727272727266</v>
      </c>
      <c r="K9" s="3"/>
    </row>
    <row r="10" spans="1:11" s="2" customFormat="1" x14ac:dyDescent="0.25">
      <c r="A10" s="2" t="s">
        <v>12</v>
      </c>
      <c r="B10" s="2">
        <v>200</v>
      </c>
      <c r="C10" s="2" t="s">
        <v>6</v>
      </c>
      <c r="F10" s="2">
        <v>1.2</v>
      </c>
      <c r="G10" s="4">
        <f t="shared" si="1"/>
        <v>40</v>
      </c>
      <c r="H10" s="2">
        <v>0.5</v>
      </c>
      <c r="I10" s="4">
        <f t="shared" si="0"/>
        <v>72.222222222222214</v>
      </c>
      <c r="K10" s="3"/>
    </row>
    <row r="11" spans="1:11" s="2" customFormat="1" x14ac:dyDescent="0.25">
      <c r="A11" s="2" t="s">
        <v>12</v>
      </c>
      <c r="B11" s="2">
        <v>200</v>
      </c>
      <c r="C11" s="2" t="s">
        <v>6</v>
      </c>
      <c r="F11" s="2">
        <v>0.2</v>
      </c>
      <c r="G11" s="4">
        <f t="shared" si="1"/>
        <v>60</v>
      </c>
      <c r="H11" s="2">
        <v>0.4</v>
      </c>
      <c r="I11" s="4">
        <f t="shared" si="0"/>
        <v>75.000000000000014</v>
      </c>
      <c r="K11" s="3"/>
    </row>
    <row r="12" spans="1:11" x14ac:dyDescent="0.25">
      <c r="A12" t="s">
        <v>12</v>
      </c>
      <c r="B12">
        <v>200</v>
      </c>
      <c r="C12" t="s">
        <v>6</v>
      </c>
      <c r="D12">
        <v>31</v>
      </c>
      <c r="E12" s="3">
        <v>0</v>
      </c>
      <c r="F12">
        <v>0.4</v>
      </c>
      <c r="G12" s="4">
        <f t="shared" si="1"/>
        <v>90.243902439024396</v>
      </c>
      <c r="H12">
        <v>1.6</v>
      </c>
      <c r="I12" s="4">
        <f t="shared" si="0"/>
        <v>36</v>
      </c>
      <c r="J12">
        <v>7.3800000000000004E-2</v>
      </c>
      <c r="K12" s="3">
        <f>(($J$372-J12)/$J$372)*100</f>
        <v>64.232055445160668</v>
      </c>
    </row>
    <row r="13" spans="1:11" x14ac:dyDescent="0.25">
      <c r="A13" t="s">
        <v>12</v>
      </c>
      <c r="B13">
        <v>200</v>
      </c>
      <c r="C13" t="s">
        <v>6</v>
      </c>
      <c r="F13">
        <v>0.16</v>
      </c>
      <c r="G13" s="4">
        <f t="shared" si="1"/>
        <v>85.454545454545453</v>
      </c>
      <c r="H13">
        <v>1.3</v>
      </c>
      <c r="I13" s="4">
        <f t="shared" si="0"/>
        <v>38.095238095238095</v>
      </c>
      <c r="K13" s="5"/>
    </row>
    <row r="14" spans="1:11" x14ac:dyDescent="0.25">
      <c r="A14" t="s">
        <v>12</v>
      </c>
      <c r="B14">
        <v>200</v>
      </c>
      <c r="C14" t="s">
        <v>6</v>
      </c>
      <c r="F14">
        <v>1</v>
      </c>
      <c r="G14" s="4">
        <f t="shared" si="1"/>
        <v>44.44444444444445</v>
      </c>
      <c r="H14">
        <v>1</v>
      </c>
      <c r="I14" s="4">
        <f t="shared" si="0"/>
        <v>71.428571428571431</v>
      </c>
      <c r="K14" s="5"/>
    </row>
    <row r="15" spans="1:11" x14ac:dyDescent="0.25">
      <c r="A15" t="s">
        <v>12</v>
      </c>
      <c r="B15">
        <v>200</v>
      </c>
      <c r="C15" t="s">
        <v>6</v>
      </c>
      <c r="F15">
        <v>0.1</v>
      </c>
      <c r="G15" s="4">
        <f t="shared" si="1"/>
        <v>94.117647058823522</v>
      </c>
      <c r="H15">
        <v>0.5</v>
      </c>
      <c r="I15" s="4">
        <f t="shared" si="0"/>
        <v>78.260869565217391</v>
      </c>
      <c r="K15" s="5"/>
    </row>
    <row r="16" spans="1:11" x14ac:dyDescent="0.25">
      <c r="A16" t="s">
        <v>12</v>
      </c>
      <c r="B16">
        <v>200</v>
      </c>
      <c r="C16" t="s">
        <v>6</v>
      </c>
      <c r="F16">
        <v>0.2</v>
      </c>
      <c r="G16" s="4">
        <v>0</v>
      </c>
      <c r="H16">
        <v>0.6</v>
      </c>
      <c r="I16" s="4">
        <f t="shared" si="0"/>
        <v>50</v>
      </c>
      <c r="K16" s="5"/>
    </row>
    <row r="17" spans="1:11" x14ac:dyDescent="0.25">
      <c r="A17" t="s">
        <v>12</v>
      </c>
      <c r="B17">
        <v>200</v>
      </c>
      <c r="C17" t="s">
        <v>6</v>
      </c>
      <c r="F17">
        <v>1.2</v>
      </c>
      <c r="G17" s="4">
        <f t="shared" si="1"/>
        <v>33.333333333333336</v>
      </c>
      <c r="H17">
        <v>0.6</v>
      </c>
      <c r="I17" s="4">
        <f t="shared" si="0"/>
        <v>60</v>
      </c>
      <c r="K17" s="5"/>
    </row>
    <row r="18" spans="1:11" x14ac:dyDescent="0.25">
      <c r="A18" t="s">
        <v>12</v>
      </c>
      <c r="B18">
        <v>200</v>
      </c>
      <c r="C18" t="s">
        <v>6</v>
      </c>
      <c r="F18">
        <v>2</v>
      </c>
      <c r="G18" s="4">
        <f t="shared" si="1"/>
        <v>9.0909090909090988</v>
      </c>
      <c r="H18">
        <v>1.2</v>
      </c>
      <c r="I18" s="4">
        <f t="shared" si="0"/>
        <v>63.636363636363626</v>
      </c>
      <c r="K18" s="5"/>
    </row>
    <row r="19" spans="1:11" x14ac:dyDescent="0.25">
      <c r="A19" t="s">
        <v>12</v>
      </c>
      <c r="B19">
        <v>200</v>
      </c>
      <c r="C19" t="s">
        <v>6</v>
      </c>
      <c r="F19">
        <v>1.5</v>
      </c>
      <c r="G19" s="4">
        <f t="shared" si="1"/>
        <v>0</v>
      </c>
      <c r="H19">
        <v>1.5</v>
      </c>
      <c r="I19" s="4">
        <f t="shared" si="0"/>
        <v>40</v>
      </c>
      <c r="K19" s="5"/>
    </row>
    <row r="20" spans="1:11" x14ac:dyDescent="0.25">
      <c r="A20" t="s">
        <v>12</v>
      </c>
      <c r="B20">
        <v>200</v>
      </c>
      <c r="C20" t="s">
        <v>6</v>
      </c>
      <c r="F20">
        <v>1.2</v>
      </c>
      <c r="G20" s="4">
        <f t="shared" si="1"/>
        <v>25.000000000000007</v>
      </c>
      <c r="H20">
        <v>0.5</v>
      </c>
      <c r="I20" s="4">
        <f t="shared" si="0"/>
        <v>72.222222222222214</v>
      </c>
      <c r="K20" s="5"/>
    </row>
    <row r="21" spans="1:11" x14ac:dyDescent="0.25">
      <c r="A21" t="s">
        <v>12</v>
      </c>
      <c r="B21">
        <v>200</v>
      </c>
      <c r="C21" t="s">
        <v>6</v>
      </c>
      <c r="F21">
        <v>2.1</v>
      </c>
      <c r="G21" s="4">
        <f t="shared" si="1"/>
        <v>47.5</v>
      </c>
      <c r="H21">
        <v>0.3</v>
      </c>
      <c r="I21" s="4">
        <f t="shared" si="0"/>
        <v>90</v>
      </c>
      <c r="K21" s="5"/>
    </row>
    <row r="22" spans="1:11" s="2" customFormat="1" x14ac:dyDescent="0.25">
      <c r="A22" s="2" t="s">
        <v>12</v>
      </c>
      <c r="B22" s="2">
        <v>200</v>
      </c>
      <c r="C22" s="2" t="s">
        <v>7</v>
      </c>
      <c r="D22" s="2">
        <v>25</v>
      </c>
      <c r="E22" s="3">
        <f>(($D$382-D22)/$D$382)*100</f>
        <v>28.571428571428569</v>
      </c>
      <c r="F22" s="2">
        <v>1.3</v>
      </c>
      <c r="G22" s="4">
        <f t="shared" si="1"/>
        <v>74</v>
      </c>
      <c r="H22" s="2">
        <v>0.7</v>
      </c>
      <c r="I22" s="4">
        <f t="shared" si="0"/>
        <v>76.666666666666657</v>
      </c>
      <c r="J22" s="2">
        <v>9.4789999999999999E-2</v>
      </c>
      <c r="K22" s="3">
        <f>(($J$382-J22)/$J$382)*100</f>
        <v>62.052123783978551</v>
      </c>
    </row>
    <row r="23" spans="1:11" s="2" customFormat="1" x14ac:dyDescent="0.25">
      <c r="A23" s="2" t="s">
        <v>12</v>
      </c>
      <c r="B23" s="2">
        <v>200</v>
      </c>
      <c r="C23" s="2" t="s">
        <v>7</v>
      </c>
      <c r="F23" s="2">
        <v>0.9</v>
      </c>
      <c r="G23" s="4">
        <f t="shared" si="1"/>
        <v>47.058823529411761</v>
      </c>
      <c r="H23" s="2">
        <v>0.3</v>
      </c>
      <c r="I23" s="4">
        <f t="shared" si="0"/>
        <v>83.333333333333329</v>
      </c>
      <c r="K23" s="3"/>
    </row>
    <row r="24" spans="1:11" s="2" customFormat="1" x14ac:dyDescent="0.25">
      <c r="A24" s="2" t="s">
        <v>12</v>
      </c>
      <c r="B24" s="2">
        <v>200</v>
      </c>
      <c r="C24" s="2" t="s">
        <v>7</v>
      </c>
      <c r="F24" s="2">
        <v>0.2</v>
      </c>
      <c r="G24" s="4">
        <f t="shared" si="1"/>
        <v>92</v>
      </c>
      <c r="H24" s="2">
        <v>0.3</v>
      </c>
      <c r="I24" s="4">
        <f t="shared" si="0"/>
        <v>83.333333333333329</v>
      </c>
      <c r="K24" s="3"/>
    </row>
    <row r="25" spans="1:11" s="2" customFormat="1" x14ac:dyDescent="0.25">
      <c r="A25" s="2" t="s">
        <v>12</v>
      </c>
      <c r="B25" s="2">
        <v>200</v>
      </c>
      <c r="C25" s="2" t="s">
        <v>7</v>
      </c>
      <c r="F25" s="2">
        <v>1.3</v>
      </c>
      <c r="G25" s="4">
        <f t="shared" si="1"/>
        <v>56.666666666666664</v>
      </c>
      <c r="H25" s="2">
        <v>1.1000000000000001</v>
      </c>
      <c r="I25" s="4">
        <f t="shared" si="0"/>
        <v>63.333333333333329</v>
      </c>
      <c r="K25" s="3"/>
    </row>
    <row r="26" spans="1:11" s="2" customFormat="1" x14ac:dyDescent="0.25">
      <c r="A26" s="2" t="s">
        <v>12</v>
      </c>
      <c r="B26" s="2">
        <v>200</v>
      </c>
      <c r="C26" s="2" t="s">
        <v>7</v>
      </c>
      <c r="F26" s="2">
        <v>0.2</v>
      </c>
      <c r="G26" s="4">
        <f t="shared" si="1"/>
        <v>93.333333333333329</v>
      </c>
      <c r="H26" s="2">
        <v>0.4</v>
      </c>
      <c r="I26" s="4">
        <f t="shared" si="0"/>
        <v>69.230769230769226</v>
      </c>
      <c r="K26" s="3"/>
    </row>
    <row r="27" spans="1:11" s="2" customFormat="1" x14ac:dyDescent="0.25">
      <c r="A27" s="2" t="s">
        <v>12</v>
      </c>
      <c r="B27" s="2">
        <v>200</v>
      </c>
      <c r="C27" s="2" t="s">
        <v>7</v>
      </c>
      <c r="F27" s="2">
        <v>1.2</v>
      </c>
      <c r="G27" s="4">
        <f t="shared" si="1"/>
        <v>20.000000000000004</v>
      </c>
      <c r="H27" s="2">
        <v>1.3</v>
      </c>
      <c r="I27" s="4">
        <f t="shared" si="0"/>
        <v>35</v>
      </c>
      <c r="K27" s="3"/>
    </row>
    <row r="28" spans="1:11" s="2" customFormat="1" x14ac:dyDescent="0.25">
      <c r="A28" s="2" t="s">
        <v>12</v>
      </c>
      <c r="B28" s="2">
        <v>200</v>
      </c>
      <c r="C28" s="2" t="s">
        <v>7</v>
      </c>
      <c r="F28" s="2">
        <v>0.9</v>
      </c>
      <c r="G28" s="4">
        <f t="shared" si="1"/>
        <v>9.9999999999999982</v>
      </c>
      <c r="H28" s="2">
        <v>1.7</v>
      </c>
      <c r="I28" s="4">
        <f t="shared" si="0"/>
        <v>32</v>
      </c>
      <c r="K28" s="3"/>
    </row>
    <row r="29" spans="1:11" s="2" customFormat="1" x14ac:dyDescent="0.25">
      <c r="A29" s="2" t="s">
        <v>12</v>
      </c>
      <c r="B29" s="2">
        <v>200</v>
      </c>
      <c r="C29" s="2" t="s">
        <v>7</v>
      </c>
      <c r="F29" s="2">
        <v>2.6</v>
      </c>
      <c r="G29" s="4">
        <f t="shared" si="1"/>
        <v>0</v>
      </c>
      <c r="H29" s="2">
        <v>0.8</v>
      </c>
      <c r="I29" s="4">
        <f t="shared" si="0"/>
        <v>65.217391304347814</v>
      </c>
      <c r="K29" s="3"/>
    </row>
    <row r="30" spans="1:11" s="2" customFormat="1" x14ac:dyDescent="0.25">
      <c r="A30" s="2" t="s">
        <v>12</v>
      </c>
      <c r="B30" s="2">
        <v>200</v>
      </c>
      <c r="C30" s="2" t="s">
        <v>7</v>
      </c>
      <c r="F30" s="2">
        <v>3.9</v>
      </c>
      <c r="G30" s="4">
        <v>0</v>
      </c>
      <c r="H30" s="2">
        <v>3.4</v>
      </c>
      <c r="I30" s="4">
        <v>0</v>
      </c>
      <c r="K30" s="3"/>
    </row>
    <row r="31" spans="1:11" s="2" customFormat="1" x14ac:dyDescent="0.25">
      <c r="A31" s="2" t="s">
        <v>12</v>
      </c>
      <c r="B31" s="2">
        <v>200</v>
      </c>
      <c r="C31" s="2" t="s">
        <v>7</v>
      </c>
      <c r="F31" s="2">
        <v>2.2000000000000002</v>
      </c>
      <c r="G31" s="4">
        <v>0</v>
      </c>
      <c r="H31" s="2">
        <v>0.5</v>
      </c>
      <c r="I31" s="4">
        <f t="shared" si="0"/>
        <v>50</v>
      </c>
      <c r="K31" s="3"/>
    </row>
    <row r="32" spans="1:11" x14ac:dyDescent="0.25">
      <c r="A32" t="s">
        <v>12</v>
      </c>
      <c r="B32">
        <v>200</v>
      </c>
      <c r="C32" t="s">
        <v>7</v>
      </c>
      <c r="D32">
        <v>22</v>
      </c>
      <c r="E32" s="3">
        <f>(($D$392-D32)/$D$392)*100</f>
        <v>8.3333333333333321</v>
      </c>
      <c r="F32">
        <v>3.3</v>
      </c>
      <c r="G32" s="4">
        <f t="shared" si="1"/>
        <v>5.7142857142857197</v>
      </c>
      <c r="H32">
        <v>1.4</v>
      </c>
      <c r="I32" s="4">
        <f t="shared" si="0"/>
        <v>48.148148148148159</v>
      </c>
      <c r="J32">
        <v>0.11201999999999999</v>
      </c>
      <c r="K32" s="3">
        <f>(($J$392-J32)/$J$392)*100</f>
        <v>47.135441245870695</v>
      </c>
    </row>
    <row r="33" spans="1:11" x14ac:dyDescent="0.25">
      <c r="A33" t="s">
        <v>12</v>
      </c>
      <c r="B33">
        <v>200</v>
      </c>
      <c r="C33" t="s">
        <v>7</v>
      </c>
      <c r="E33" s="2"/>
      <c r="F33">
        <v>1.2</v>
      </c>
      <c r="G33" s="4">
        <f t="shared" si="1"/>
        <v>29.411764705882355</v>
      </c>
      <c r="H33">
        <v>1.2</v>
      </c>
      <c r="I33" s="4">
        <f t="shared" si="0"/>
        <v>45.45454545454546</v>
      </c>
      <c r="K33" s="5"/>
    </row>
    <row r="34" spans="1:11" x14ac:dyDescent="0.25">
      <c r="A34" t="s">
        <v>12</v>
      </c>
      <c r="B34">
        <v>200</v>
      </c>
      <c r="C34" t="s">
        <v>7</v>
      </c>
      <c r="E34" s="2"/>
      <c r="F34">
        <v>1.6</v>
      </c>
      <c r="G34" s="4">
        <v>0</v>
      </c>
      <c r="H34">
        <v>0.6</v>
      </c>
      <c r="I34" s="4">
        <f t="shared" si="0"/>
        <v>50</v>
      </c>
      <c r="K34" s="5"/>
    </row>
    <row r="35" spans="1:11" x14ac:dyDescent="0.25">
      <c r="A35" t="s">
        <v>12</v>
      </c>
      <c r="B35">
        <v>200</v>
      </c>
      <c r="C35" t="s">
        <v>7</v>
      </c>
      <c r="E35" s="2"/>
      <c r="F35">
        <v>2.5</v>
      </c>
      <c r="G35" s="4">
        <v>0</v>
      </c>
      <c r="H35">
        <v>1.2</v>
      </c>
      <c r="I35" s="4">
        <f t="shared" si="0"/>
        <v>14.285714285714283</v>
      </c>
      <c r="K35" s="5"/>
    </row>
    <row r="36" spans="1:11" x14ac:dyDescent="0.25">
      <c r="A36" t="s">
        <v>12</v>
      </c>
      <c r="B36">
        <v>200</v>
      </c>
      <c r="C36" t="s">
        <v>7</v>
      </c>
      <c r="E36" s="2"/>
      <c r="F36">
        <v>6.5</v>
      </c>
      <c r="G36" s="4">
        <v>0</v>
      </c>
      <c r="H36">
        <v>1.4</v>
      </c>
      <c r="I36" s="4">
        <f t="shared" si="0"/>
        <v>-16.666666666666664</v>
      </c>
      <c r="K36" s="5"/>
    </row>
    <row r="37" spans="1:11" x14ac:dyDescent="0.25">
      <c r="A37" t="s">
        <v>12</v>
      </c>
      <c r="B37">
        <v>200</v>
      </c>
      <c r="C37" t="s">
        <v>7</v>
      </c>
      <c r="E37" s="2"/>
      <c r="F37">
        <v>1.1000000000000001</v>
      </c>
      <c r="G37" s="4">
        <f t="shared" si="1"/>
        <v>68.571428571428569</v>
      </c>
      <c r="H37">
        <v>1.4</v>
      </c>
      <c r="I37" s="4">
        <f t="shared" si="0"/>
        <v>12.500000000000011</v>
      </c>
      <c r="K37" s="5"/>
    </row>
    <row r="38" spans="1:11" x14ac:dyDescent="0.25">
      <c r="A38" t="s">
        <v>12</v>
      </c>
      <c r="B38">
        <v>200</v>
      </c>
      <c r="C38" t="s">
        <v>7</v>
      </c>
      <c r="E38" s="2"/>
      <c r="F38">
        <v>0.1</v>
      </c>
      <c r="G38" s="4">
        <f t="shared" si="1"/>
        <v>97.368421052631575</v>
      </c>
      <c r="H38">
        <v>0.6</v>
      </c>
      <c r="I38" s="4">
        <f t="shared" si="0"/>
        <v>71.428571428571431</v>
      </c>
      <c r="K38" s="5"/>
    </row>
    <row r="39" spans="1:11" x14ac:dyDescent="0.25">
      <c r="A39" t="s">
        <v>12</v>
      </c>
      <c r="B39">
        <v>200</v>
      </c>
      <c r="C39" t="s">
        <v>7</v>
      </c>
      <c r="E39" s="2"/>
      <c r="F39">
        <v>2.9</v>
      </c>
      <c r="G39" s="6">
        <v>0</v>
      </c>
      <c r="H39">
        <v>0.5</v>
      </c>
      <c r="I39" s="4">
        <f t="shared" si="0"/>
        <v>64.285714285714278</v>
      </c>
    </row>
    <row r="40" spans="1:11" x14ac:dyDescent="0.25">
      <c r="A40" t="s">
        <v>12</v>
      </c>
      <c r="B40">
        <v>200</v>
      </c>
      <c r="C40" t="s">
        <v>7</v>
      </c>
      <c r="E40" s="2"/>
      <c r="F40">
        <v>3.3</v>
      </c>
      <c r="G40" s="4">
        <f t="shared" si="1"/>
        <v>5.7142857142857197</v>
      </c>
      <c r="H40">
        <v>0.5</v>
      </c>
      <c r="I40" s="4">
        <f t="shared" si="0"/>
        <v>78.260869565217391</v>
      </c>
    </row>
    <row r="41" spans="1:11" x14ac:dyDescent="0.25">
      <c r="A41" t="s">
        <v>12</v>
      </c>
      <c r="B41">
        <v>200</v>
      </c>
      <c r="C41" t="s">
        <v>7</v>
      </c>
      <c r="E41" s="2"/>
      <c r="F41">
        <v>0.6</v>
      </c>
      <c r="G41" s="4">
        <f t="shared" si="1"/>
        <v>76</v>
      </c>
      <c r="H41">
        <v>1.7</v>
      </c>
      <c r="I41" s="4">
        <f t="shared" si="0"/>
        <v>19.047619047619051</v>
      </c>
    </row>
    <row r="42" spans="1:11" s="2" customFormat="1" x14ac:dyDescent="0.25">
      <c r="A42" s="2" t="s">
        <v>12</v>
      </c>
      <c r="B42" s="2">
        <v>200</v>
      </c>
      <c r="C42" s="2" t="s">
        <v>8</v>
      </c>
      <c r="D42" s="2">
        <v>33</v>
      </c>
      <c r="E42" s="3">
        <v>0</v>
      </c>
      <c r="F42" s="2">
        <v>0.4</v>
      </c>
      <c r="G42" s="4">
        <f>((F402-F42)/F402)*100</f>
        <v>92.72727272727272</v>
      </c>
      <c r="H42" s="2">
        <v>0.5</v>
      </c>
      <c r="I42" s="4">
        <v>0</v>
      </c>
      <c r="J42" s="2">
        <v>0.12715000000000001</v>
      </c>
      <c r="K42" s="3">
        <f>(($J$402-J42)/$J$402)*100</f>
        <v>9.0356274145084967</v>
      </c>
    </row>
    <row r="43" spans="1:11" s="2" customFormat="1" x14ac:dyDescent="0.25">
      <c r="A43" s="2" t="s">
        <v>12</v>
      </c>
      <c r="B43" s="2">
        <v>200</v>
      </c>
      <c r="C43" s="2" t="s">
        <v>8</v>
      </c>
      <c r="E43"/>
      <c r="F43" s="2">
        <v>1.6</v>
      </c>
      <c r="G43" s="6">
        <v>0</v>
      </c>
      <c r="H43" s="2">
        <v>1.4</v>
      </c>
      <c r="I43" s="4">
        <v>0</v>
      </c>
    </row>
    <row r="44" spans="1:11" s="2" customFormat="1" x14ac:dyDescent="0.25">
      <c r="A44" s="2" t="s">
        <v>12</v>
      </c>
      <c r="B44" s="2">
        <v>200</v>
      </c>
      <c r="C44" s="2" t="s">
        <v>8</v>
      </c>
      <c r="E44"/>
      <c r="F44" s="2">
        <v>0.7</v>
      </c>
      <c r="G44" s="4">
        <f t="shared" si="1"/>
        <v>76.666666666666657</v>
      </c>
      <c r="H44" s="2">
        <v>0.9</v>
      </c>
      <c r="I44" s="4">
        <v>0</v>
      </c>
    </row>
    <row r="45" spans="1:11" s="2" customFormat="1" x14ac:dyDescent="0.25">
      <c r="A45" s="2" t="s">
        <v>12</v>
      </c>
      <c r="B45" s="2">
        <v>200</v>
      </c>
      <c r="C45" s="2" t="s">
        <v>8</v>
      </c>
      <c r="E45"/>
      <c r="F45" s="2">
        <v>0.2</v>
      </c>
      <c r="G45" s="4">
        <f t="shared" si="1"/>
        <v>93.333333333333329</v>
      </c>
      <c r="H45" s="2">
        <v>0.4</v>
      </c>
      <c r="I45" s="4">
        <f t="shared" si="0"/>
        <v>33.333333333333329</v>
      </c>
    </row>
    <row r="46" spans="1:11" s="2" customFormat="1" x14ac:dyDescent="0.25">
      <c r="A46" s="2" t="s">
        <v>12</v>
      </c>
      <c r="B46" s="2">
        <v>200</v>
      </c>
      <c r="C46" s="2" t="s">
        <v>8</v>
      </c>
      <c r="E46"/>
      <c r="F46" s="2">
        <v>1</v>
      </c>
      <c r="G46" s="4">
        <f t="shared" si="1"/>
        <v>60</v>
      </c>
      <c r="H46" s="2">
        <v>0.4</v>
      </c>
      <c r="I46" s="4">
        <f t="shared" si="0"/>
        <v>19.999999999999996</v>
      </c>
    </row>
    <row r="47" spans="1:11" s="2" customFormat="1" x14ac:dyDescent="0.25">
      <c r="A47" s="2" t="s">
        <v>12</v>
      </c>
      <c r="B47" s="2">
        <v>200</v>
      </c>
      <c r="C47" s="2" t="s">
        <v>8</v>
      </c>
      <c r="E47"/>
      <c r="F47" s="2">
        <v>1.4</v>
      </c>
      <c r="G47" s="4">
        <f t="shared" si="1"/>
        <v>0</v>
      </c>
      <c r="H47" s="2">
        <v>1.4</v>
      </c>
      <c r="I47" s="4">
        <v>0</v>
      </c>
    </row>
    <row r="48" spans="1:11" s="2" customFormat="1" x14ac:dyDescent="0.25">
      <c r="A48" s="2" t="s">
        <v>12</v>
      </c>
      <c r="B48" s="2">
        <v>200</v>
      </c>
      <c r="C48" s="2" t="s">
        <v>8</v>
      </c>
      <c r="E48"/>
      <c r="F48" s="2">
        <v>1.5</v>
      </c>
      <c r="G48" s="4">
        <v>0</v>
      </c>
      <c r="H48" s="2">
        <v>0.7</v>
      </c>
      <c r="I48" s="4">
        <v>0</v>
      </c>
    </row>
    <row r="49" spans="1:11" s="2" customFormat="1" x14ac:dyDescent="0.25">
      <c r="A49" s="2" t="s">
        <v>12</v>
      </c>
      <c r="B49" s="2">
        <v>200</v>
      </c>
      <c r="C49" s="2" t="s">
        <v>8</v>
      </c>
      <c r="E49"/>
      <c r="F49" s="2">
        <v>2.2000000000000002</v>
      </c>
      <c r="G49" s="4">
        <v>0</v>
      </c>
      <c r="H49" s="2">
        <v>0.7</v>
      </c>
      <c r="I49" s="4">
        <v>0</v>
      </c>
    </row>
    <row r="50" spans="1:11" s="2" customFormat="1" x14ac:dyDescent="0.25">
      <c r="A50" s="2" t="s">
        <v>12</v>
      </c>
      <c r="B50" s="2">
        <v>200</v>
      </c>
      <c r="C50" s="2" t="s">
        <v>8</v>
      </c>
      <c r="E50"/>
      <c r="F50" s="2">
        <v>3.8</v>
      </c>
      <c r="G50" s="4">
        <v>0</v>
      </c>
      <c r="H50" s="2">
        <v>1.3</v>
      </c>
      <c r="I50" s="4">
        <v>0</v>
      </c>
    </row>
    <row r="51" spans="1:11" s="2" customFormat="1" x14ac:dyDescent="0.25">
      <c r="A51" s="2" t="s">
        <v>12</v>
      </c>
      <c r="B51" s="2">
        <v>200</v>
      </c>
      <c r="C51" s="2" t="s">
        <v>8</v>
      </c>
      <c r="E51"/>
      <c r="F51" s="2">
        <v>3.9</v>
      </c>
      <c r="G51" s="4">
        <v>0</v>
      </c>
      <c r="H51" s="2">
        <v>1.9</v>
      </c>
      <c r="I51" s="4">
        <v>0</v>
      </c>
    </row>
    <row r="52" spans="1:11" x14ac:dyDescent="0.25">
      <c r="A52" t="s">
        <v>12</v>
      </c>
      <c r="B52">
        <v>200</v>
      </c>
      <c r="C52" t="s">
        <v>8</v>
      </c>
      <c r="D52">
        <v>27</v>
      </c>
      <c r="E52" s="3">
        <f>(($D$412-D52)/$D$412)*100</f>
        <v>0</v>
      </c>
      <c r="F52">
        <v>2.5</v>
      </c>
      <c r="G52" s="4">
        <v>0</v>
      </c>
      <c r="H52">
        <v>1</v>
      </c>
      <c r="I52" s="4">
        <v>0</v>
      </c>
      <c r="J52">
        <v>0.11068</v>
      </c>
      <c r="K52" s="3">
        <f>(($J$412-J52)/$J$412)*100</f>
        <v>49.873188405797094</v>
      </c>
    </row>
    <row r="53" spans="1:11" x14ac:dyDescent="0.25">
      <c r="A53" t="s">
        <v>12</v>
      </c>
      <c r="B53">
        <v>200</v>
      </c>
      <c r="C53" t="s">
        <v>8</v>
      </c>
      <c r="E53" s="2"/>
      <c r="F53">
        <v>0.9</v>
      </c>
      <c r="G53" s="4">
        <f t="shared" si="1"/>
        <v>57.142857142857153</v>
      </c>
      <c r="H53">
        <v>2.5</v>
      </c>
      <c r="I53" s="4">
        <v>0</v>
      </c>
    </row>
    <row r="54" spans="1:11" x14ac:dyDescent="0.25">
      <c r="A54" t="s">
        <v>12</v>
      </c>
      <c r="B54">
        <v>200</v>
      </c>
      <c r="C54" t="s">
        <v>8</v>
      </c>
      <c r="E54" s="2"/>
      <c r="F54">
        <v>0.6</v>
      </c>
      <c r="G54" s="4">
        <f t="shared" si="1"/>
        <v>83.333333333333329</v>
      </c>
      <c r="H54">
        <v>1.2</v>
      </c>
      <c r="I54" s="4">
        <f t="shared" si="0"/>
        <v>20.000000000000004</v>
      </c>
    </row>
    <row r="55" spans="1:11" x14ac:dyDescent="0.25">
      <c r="A55" t="s">
        <v>12</v>
      </c>
      <c r="B55">
        <v>200</v>
      </c>
      <c r="C55" t="s">
        <v>8</v>
      </c>
      <c r="E55" s="2"/>
      <c r="F55">
        <v>6.6</v>
      </c>
      <c r="G55" s="4">
        <v>0</v>
      </c>
      <c r="H55">
        <v>0.8</v>
      </c>
      <c r="I55" s="4">
        <f t="shared" si="0"/>
        <v>57.894736842105253</v>
      </c>
    </row>
    <row r="56" spans="1:11" x14ac:dyDescent="0.25">
      <c r="A56" t="s">
        <v>12</v>
      </c>
      <c r="B56">
        <v>200</v>
      </c>
      <c r="C56" t="s">
        <v>8</v>
      </c>
      <c r="E56" s="2"/>
      <c r="F56">
        <v>6</v>
      </c>
      <c r="G56" s="4">
        <v>0</v>
      </c>
      <c r="H56">
        <v>9.6</v>
      </c>
      <c r="I56" s="4">
        <v>0</v>
      </c>
    </row>
    <row r="57" spans="1:11" x14ac:dyDescent="0.25">
      <c r="A57" t="s">
        <v>12</v>
      </c>
      <c r="B57">
        <v>200</v>
      </c>
      <c r="C57" t="s">
        <v>8</v>
      </c>
      <c r="E57" s="2"/>
      <c r="F57">
        <v>0.7</v>
      </c>
      <c r="G57" s="4">
        <f t="shared" si="1"/>
        <v>63.157894736842103</v>
      </c>
      <c r="H57">
        <v>0.8</v>
      </c>
      <c r="I57" s="4">
        <f t="shared" si="0"/>
        <v>61.904761904761905</v>
      </c>
    </row>
    <row r="58" spans="1:11" x14ac:dyDescent="0.25">
      <c r="A58" t="s">
        <v>12</v>
      </c>
      <c r="B58">
        <v>200</v>
      </c>
      <c r="C58" t="s">
        <v>8</v>
      </c>
      <c r="E58" s="2"/>
      <c r="F58">
        <v>1.3</v>
      </c>
      <c r="G58" s="4">
        <f t="shared" si="1"/>
        <v>53.571428571428569</v>
      </c>
      <c r="H58">
        <v>0.9</v>
      </c>
      <c r="I58" s="4">
        <f t="shared" si="0"/>
        <v>70</v>
      </c>
    </row>
    <row r="59" spans="1:11" x14ac:dyDescent="0.25">
      <c r="A59" t="s">
        <v>12</v>
      </c>
      <c r="B59">
        <v>200</v>
      </c>
      <c r="C59" t="s">
        <v>8</v>
      </c>
      <c r="E59" s="2"/>
      <c r="F59">
        <v>1.1000000000000001</v>
      </c>
      <c r="G59" s="4">
        <f t="shared" si="1"/>
        <v>64.516129032258064</v>
      </c>
      <c r="H59">
        <v>1</v>
      </c>
      <c r="I59" s="4">
        <f t="shared" si="0"/>
        <v>56.521739130434781</v>
      </c>
    </row>
    <row r="60" spans="1:11" x14ac:dyDescent="0.25">
      <c r="A60" t="s">
        <v>12</v>
      </c>
      <c r="B60">
        <v>200</v>
      </c>
      <c r="C60" t="s">
        <v>8</v>
      </c>
      <c r="E60" s="2"/>
      <c r="F60">
        <v>3.3</v>
      </c>
      <c r="G60" s="4">
        <v>0</v>
      </c>
      <c r="H60">
        <v>0.6</v>
      </c>
      <c r="I60" s="4">
        <f t="shared" si="0"/>
        <v>50</v>
      </c>
    </row>
    <row r="61" spans="1:11" x14ac:dyDescent="0.25">
      <c r="A61" t="s">
        <v>12</v>
      </c>
      <c r="B61">
        <v>200</v>
      </c>
      <c r="C61" t="s">
        <v>8</v>
      </c>
      <c r="E61" s="2"/>
      <c r="F61">
        <v>0.2</v>
      </c>
      <c r="G61" s="4">
        <f t="shared" si="1"/>
        <v>60</v>
      </c>
      <c r="H61">
        <v>1.4</v>
      </c>
      <c r="I61" s="4">
        <v>0</v>
      </c>
    </row>
    <row r="62" spans="1:11" s="2" customFormat="1" x14ac:dyDescent="0.25">
      <c r="A62" s="2" t="s">
        <v>12</v>
      </c>
      <c r="B62" s="2">
        <v>400</v>
      </c>
      <c r="C62" s="2" t="s">
        <v>6</v>
      </c>
      <c r="D62" s="2">
        <v>32</v>
      </c>
      <c r="E62" s="3">
        <f t="shared" ref="E62" si="2">(($D$362-D62)/$D$362)*100</f>
        <v>8.5714285714285712</v>
      </c>
      <c r="F62" s="2">
        <v>3.2</v>
      </c>
      <c r="G62" s="4">
        <f>((F362-F62)/F362)*100</f>
        <v>0</v>
      </c>
      <c r="H62" s="2">
        <v>1</v>
      </c>
      <c r="I62" s="4">
        <f>((H362-H62)/H362)*100</f>
        <v>66.666666666666657</v>
      </c>
      <c r="J62" s="2">
        <v>0.10149</v>
      </c>
      <c r="K62" s="3">
        <f t="shared" ref="K62" si="3">(($J$362-J62)/$J$362)*100</f>
        <v>58.649771838331155</v>
      </c>
    </row>
    <row r="63" spans="1:11" s="2" customFormat="1" x14ac:dyDescent="0.25">
      <c r="A63" s="2" t="s">
        <v>12</v>
      </c>
      <c r="B63" s="2">
        <v>400</v>
      </c>
      <c r="C63" s="2" t="s">
        <v>6</v>
      </c>
      <c r="F63" s="2">
        <v>0.2</v>
      </c>
      <c r="G63" s="4">
        <f t="shared" ref="G63:G121" si="4">((F363-F63)/F363)*100</f>
        <v>94.594594594594597</v>
      </c>
      <c r="H63" s="2">
        <v>0.8</v>
      </c>
      <c r="I63" s="4">
        <f t="shared" ref="I63:I121" si="5">((H363-H63)/H363)*100</f>
        <v>65.217391304347814</v>
      </c>
      <c r="K63" s="3"/>
    </row>
    <row r="64" spans="1:11" s="2" customFormat="1" x14ac:dyDescent="0.25">
      <c r="A64" s="2" t="s">
        <v>12</v>
      </c>
      <c r="B64" s="2">
        <v>400</v>
      </c>
      <c r="C64" s="2" t="s">
        <v>6</v>
      </c>
      <c r="F64" s="2">
        <v>1.5</v>
      </c>
      <c r="G64" s="4">
        <f t="shared" si="4"/>
        <v>68.75</v>
      </c>
      <c r="H64" s="2">
        <v>0.7</v>
      </c>
      <c r="I64" s="4">
        <f t="shared" si="5"/>
        <v>65</v>
      </c>
      <c r="K64" s="3"/>
    </row>
    <row r="65" spans="1:11" s="2" customFormat="1" x14ac:dyDescent="0.25">
      <c r="A65" s="2" t="s">
        <v>12</v>
      </c>
      <c r="B65" s="2">
        <v>400</v>
      </c>
      <c r="C65" s="2" t="s">
        <v>6</v>
      </c>
      <c r="F65" s="2">
        <v>1.2</v>
      </c>
      <c r="G65" s="4">
        <f t="shared" si="4"/>
        <v>47.826086956521735</v>
      </c>
      <c r="H65" s="2">
        <v>0.7</v>
      </c>
      <c r="I65" s="4">
        <f t="shared" si="5"/>
        <v>53.333333333333336</v>
      </c>
      <c r="K65" s="3"/>
    </row>
    <row r="66" spans="1:11" s="2" customFormat="1" x14ac:dyDescent="0.25">
      <c r="A66" s="2" t="s">
        <v>12</v>
      </c>
      <c r="B66" s="2">
        <v>400</v>
      </c>
      <c r="C66" s="2" t="s">
        <v>6</v>
      </c>
      <c r="F66" s="2">
        <v>0.5</v>
      </c>
      <c r="G66" s="4">
        <f t="shared" si="4"/>
        <v>83.333333333333343</v>
      </c>
      <c r="H66" s="2">
        <v>1.2</v>
      </c>
      <c r="I66" s="4">
        <v>0</v>
      </c>
      <c r="K66" s="3"/>
    </row>
    <row r="67" spans="1:11" s="2" customFormat="1" x14ac:dyDescent="0.25">
      <c r="A67" s="2" t="s">
        <v>12</v>
      </c>
      <c r="B67" s="2">
        <v>400</v>
      </c>
      <c r="C67" s="2" t="s">
        <v>6</v>
      </c>
      <c r="F67" s="2">
        <v>1.9</v>
      </c>
      <c r="G67" s="4">
        <f t="shared" si="4"/>
        <v>0</v>
      </c>
      <c r="H67" s="2">
        <v>1</v>
      </c>
      <c r="I67" s="4">
        <f t="shared" si="5"/>
        <v>60</v>
      </c>
      <c r="K67" s="3"/>
    </row>
    <row r="68" spans="1:11" s="2" customFormat="1" x14ac:dyDescent="0.25">
      <c r="A68" s="2" t="s">
        <v>12</v>
      </c>
      <c r="B68" s="2">
        <v>400</v>
      </c>
      <c r="C68" s="2" t="s">
        <v>6</v>
      </c>
      <c r="F68" s="2">
        <v>3</v>
      </c>
      <c r="G68" s="4">
        <v>0</v>
      </c>
      <c r="H68" s="2">
        <v>0.7</v>
      </c>
      <c r="I68" s="4">
        <f t="shared" si="5"/>
        <v>53.333333333333336</v>
      </c>
      <c r="K68" s="3"/>
    </row>
    <row r="69" spans="1:11" s="2" customFormat="1" x14ac:dyDescent="0.25">
      <c r="A69" s="2" t="s">
        <v>12</v>
      </c>
      <c r="B69" s="2">
        <v>400</v>
      </c>
      <c r="C69" s="2" t="s">
        <v>6</v>
      </c>
      <c r="F69" s="2">
        <v>1</v>
      </c>
      <c r="G69" s="4">
        <f t="shared" si="4"/>
        <v>41.17647058823529</v>
      </c>
      <c r="H69" s="2">
        <v>1.5</v>
      </c>
      <c r="I69" s="4">
        <f t="shared" si="5"/>
        <v>31.818181818181824</v>
      </c>
      <c r="K69" s="3"/>
    </row>
    <row r="70" spans="1:11" s="2" customFormat="1" x14ac:dyDescent="0.25">
      <c r="A70" s="2" t="s">
        <v>12</v>
      </c>
      <c r="B70" s="2">
        <v>400</v>
      </c>
      <c r="C70" s="2" t="s">
        <v>6</v>
      </c>
      <c r="F70" s="2">
        <v>1.7</v>
      </c>
      <c r="G70" s="4">
        <f t="shared" si="4"/>
        <v>15.000000000000002</v>
      </c>
      <c r="H70" s="2">
        <v>0.6</v>
      </c>
      <c r="I70" s="4">
        <f t="shared" si="5"/>
        <v>66.666666666666671</v>
      </c>
      <c r="K70" s="3"/>
    </row>
    <row r="71" spans="1:11" s="2" customFormat="1" x14ac:dyDescent="0.25">
      <c r="A71" s="2" t="s">
        <v>12</v>
      </c>
      <c r="B71" s="2">
        <v>400</v>
      </c>
      <c r="C71" s="2" t="s">
        <v>6</v>
      </c>
      <c r="F71" s="2">
        <v>0.1</v>
      </c>
      <c r="G71" s="4">
        <f t="shared" si="4"/>
        <v>80</v>
      </c>
      <c r="H71" s="2">
        <v>0.5</v>
      </c>
      <c r="I71" s="4">
        <f t="shared" si="5"/>
        <v>68.75</v>
      </c>
      <c r="K71" s="3"/>
    </row>
    <row r="72" spans="1:11" x14ac:dyDescent="0.25">
      <c r="A72" t="s">
        <v>12</v>
      </c>
      <c r="B72">
        <v>400</v>
      </c>
      <c r="C72" t="s">
        <v>6</v>
      </c>
      <c r="D72">
        <v>27</v>
      </c>
      <c r="E72" s="3">
        <v>0</v>
      </c>
      <c r="F72">
        <v>3.1</v>
      </c>
      <c r="G72" s="4">
        <f t="shared" si="4"/>
        <v>24.390243902439014</v>
      </c>
      <c r="H72">
        <v>3.4</v>
      </c>
      <c r="I72" s="4">
        <v>0</v>
      </c>
      <c r="J72">
        <v>0.14213999999999999</v>
      </c>
      <c r="K72" s="3">
        <f t="shared" ref="K72" si="6">(($J$372-J72)/$J$372)*100</f>
        <v>31.110357194785067</v>
      </c>
    </row>
    <row r="73" spans="1:11" x14ac:dyDescent="0.25">
      <c r="A73" t="s">
        <v>12</v>
      </c>
      <c r="B73">
        <v>400</v>
      </c>
      <c r="C73" t="s">
        <v>6</v>
      </c>
      <c r="F73">
        <v>2</v>
      </c>
      <c r="G73" s="4">
        <v>0</v>
      </c>
      <c r="H73">
        <v>2.2000000000000002</v>
      </c>
      <c r="I73" s="4">
        <v>0</v>
      </c>
    </row>
    <row r="74" spans="1:11" x14ac:dyDescent="0.25">
      <c r="A74" t="s">
        <v>12</v>
      </c>
      <c r="B74">
        <v>400</v>
      </c>
      <c r="C74" t="s">
        <v>6</v>
      </c>
      <c r="F74">
        <v>1.6</v>
      </c>
      <c r="G74" s="4">
        <f t="shared" si="4"/>
        <v>11.111111111111107</v>
      </c>
      <c r="H74">
        <v>3.8</v>
      </c>
      <c r="I74" s="4">
        <v>0</v>
      </c>
    </row>
    <row r="75" spans="1:11" x14ac:dyDescent="0.25">
      <c r="A75" t="s">
        <v>12</v>
      </c>
      <c r="B75">
        <v>400</v>
      </c>
      <c r="C75" t="s">
        <v>6</v>
      </c>
      <c r="F75">
        <v>2.4</v>
      </c>
      <c r="G75" s="4">
        <v>0</v>
      </c>
      <c r="H75">
        <v>1.6</v>
      </c>
      <c r="I75" s="4">
        <f t="shared" si="5"/>
        <v>30.434782608695642</v>
      </c>
    </row>
    <row r="76" spans="1:11" x14ac:dyDescent="0.25">
      <c r="A76" t="s">
        <v>12</v>
      </c>
      <c r="B76">
        <v>400</v>
      </c>
      <c r="C76" t="s">
        <v>6</v>
      </c>
      <c r="F76">
        <v>3.7</v>
      </c>
      <c r="G76" s="4">
        <v>0</v>
      </c>
      <c r="H76">
        <v>2.7</v>
      </c>
      <c r="I76" s="4">
        <v>0</v>
      </c>
    </row>
    <row r="77" spans="1:11" x14ac:dyDescent="0.25">
      <c r="A77" t="s">
        <v>12</v>
      </c>
      <c r="B77">
        <v>400</v>
      </c>
      <c r="C77" t="s">
        <v>6</v>
      </c>
      <c r="F77">
        <v>0.9</v>
      </c>
      <c r="G77" s="4">
        <f t="shared" si="4"/>
        <v>50</v>
      </c>
      <c r="H77">
        <v>2.5</v>
      </c>
      <c r="I77" s="4">
        <v>0</v>
      </c>
    </row>
    <row r="78" spans="1:11" x14ac:dyDescent="0.25">
      <c r="A78" t="s">
        <v>12</v>
      </c>
      <c r="B78">
        <v>400</v>
      </c>
      <c r="C78" t="s">
        <v>6</v>
      </c>
      <c r="F78">
        <v>1.5</v>
      </c>
      <c r="G78" s="4">
        <f t="shared" si="4"/>
        <v>31.818181818181824</v>
      </c>
      <c r="H78">
        <v>2.2000000000000002</v>
      </c>
      <c r="I78" s="4">
        <f t="shared" si="5"/>
        <v>33.333333333333329</v>
      </c>
    </row>
    <row r="79" spans="1:11" x14ac:dyDescent="0.25">
      <c r="A79" t="s">
        <v>12</v>
      </c>
      <c r="B79">
        <v>400</v>
      </c>
      <c r="C79" t="s">
        <v>6</v>
      </c>
      <c r="F79">
        <v>0.3</v>
      </c>
      <c r="G79" s="4">
        <f t="shared" si="4"/>
        <v>80</v>
      </c>
      <c r="H79">
        <v>1.8</v>
      </c>
      <c r="I79" s="4">
        <f t="shared" si="5"/>
        <v>27.999999999999996</v>
      </c>
    </row>
    <row r="80" spans="1:11" x14ac:dyDescent="0.25">
      <c r="A80" t="s">
        <v>12</v>
      </c>
      <c r="B80">
        <v>400</v>
      </c>
      <c r="C80" t="s">
        <v>6</v>
      </c>
      <c r="F80">
        <v>2.2000000000000002</v>
      </c>
      <c r="G80" s="4">
        <v>0</v>
      </c>
      <c r="H80">
        <v>1.8</v>
      </c>
      <c r="I80" s="4">
        <f t="shared" si="5"/>
        <v>0</v>
      </c>
    </row>
    <row r="81" spans="1:11" x14ac:dyDescent="0.25">
      <c r="A81" t="s">
        <v>12</v>
      </c>
      <c r="B81">
        <v>400</v>
      </c>
      <c r="C81" t="s">
        <v>6</v>
      </c>
      <c r="F81">
        <v>1.2</v>
      </c>
      <c r="G81" s="4">
        <f t="shared" si="4"/>
        <v>70</v>
      </c>
      <c r="H81">
        <v>3.2</v>
      </c>
      <c r="I81" s="4">
        <v>0</v>
      </c>
    </row>
    <row r="82" spans="1:11" s="2" customFormat="1" x14ac:dyDescent="0.25">
      <c r="A82" s="2" t="s">
        <v>12</v>
      </c>
      <c r="B82" s="2">
        <v>400</v>
      </c>
      <c r="C82" s="2" t="s">
        <v>7</v>
      </c>
      <c r="D82" s="2">
        <v>27</v>
      </c>
      <c r="E82" s="3">
        <f t="shared" ref="E82" si="7">(($D$382-D82)/$D$382)*100</f>
        <v>22.857142857142858</v>
      </c>
      <c r="F82" s="2">
        <v>2.5</v>
      </c>
      <c r="G82" s="4">
        <f t="shared" si="4"/>
        <v>50</v>
      </c>
      <c r="H82" s="2">
        <v>1.6</v>
      </c>
      <c r="I82" s="4">
        <f t="shared" si="5"/>
        <v>46.666666666666664</v>
      </c>
      <c r="J82" s="2">
        <v>7.0250000000000007E-2</v>
      </c>
      <c r="K82" s="3">
        <f t="shared" ref="K82" si="8">(($J$382-J82)/$J$382)*100</f>
        <v>71.876376155971016</v>
      </c>
    </row>
    <row r="83" spans="1:11" s="2" customFormat="1" x14ac:dyDescent="0.25">
      <c r="A83" s="2" t="s">
        <v>12</v>
      </c>
      <c r="B83" s="2">
        <v>400</v>
      </c>
      <c r="C83" s="2" t="s">
        <v>7</v>
      </c>
      <c r="F83" s="2">
        <v>0.2</v>
      </c>
      <c r="G83" s="4">
        <f t="shared" si="4"/>
        <v>88.235294117647058</v>
      </c>
      <c r="H83" s="2">
        <v>0.4</v>
      </c>
      <c r="I83" s="4">
        <f t="shared" si="5"/>
        <v>77.777777777777771</v>
      </c>
      <c r="K83" s="3"/>
    </row>
    <row r="84" spans="1:11" s="2" customFormat="1" x14ac:dyDescent="0.25">
      <c r="A84" s="2" t="s">
        <v>12</v>
      </c>
      <c r="B84" s="2">
        <v>400</v>
      </c>
      <c r="C84" s="2" t="s">
        <v>7</v>
      </c>
      <c r="F84" s="2">
        <v>1</v>
      </c>
      <c r="G84" s="4">
        <f t="shared" si="4"/>
        <v>60</v>
      </c>
      <c r="H84" s="2">
        <v>1.1000000000000001</v>
      </c>
      <c r="I84" s="4">
        <f t="shared" si="5"/>
        <v>38.888888888888886</v>
      </c>
      <c r="K84" s="3"/>
    </row>
    <row r="85" spans="1:11" s="2" customFormat="1" x14ac:dyDescent="0.25">
      <c r="A85" s="2" t="s">
        <v>12</v>
      </c>
      <c r="B85" s="2">
        <v>400</v>
      </c>
      <c r="C85" s="2" t="s">
        <v>7</v>
      </c>
      <c r="F85" s="2">
        <v>0.3</v>
      </c>
      <c r="G85" s="4">
        <f t="shared" si="4"/>
        <v>90</v>
      </c>
      <c r="H85" s="2">
        <v>1</v>
      </c>
      <c r="I85" s="4">
        <f t="shared" si="5"/>
        <v>66.666666666666657</v>
      </c>
      <c r="K85" s="3"/>
    </row>
    <row r="86" spans="1:11" s="2" customFormat="1" x14ac:dyDescent="0.25">
      <c r="A86" s="2" t="s">
        <v>12</v>
      </c>
      <c r="B86" s="2">
        <v>400</v>
      </c>
      <c r="C86" s="2" t="s">
        <v>7</v>
      </c>
      <c r="F86" s="2">
        <v>0.1</v>
      </c>
      <c r="G86" s="4">
        <f t="shared" si="4"/>
        <v>96.666666666666671</v>
      </c>
      <c r="H86" s="2">
        <v>0.6</v>
      </c>
      <c r="I86" s="4">
        <f t="shared" si="5"/>
        <v>53.846153846153854</v>
      </c>
      <c r="K86" s="3"/>
    </row>
    <row r="87" spans="1:11" s="2" customFormat="1" x14ac:dyDescent="0.25">
      <c r="A87" s="2" t="s">
        <v>12</v>
      </c>
      <c r="B87" s="2">
        <v>400</v>
      </c>
      <c r="C87" s="2" t="s">
        <v>7</v>
      </c>
      <c r="F87" s="2">
        <v>0.8</v>
      </c>
      <c r="G87" s="4">
        <f t="shared" si="4"/>
        <v>46.666666666666664</v>
      </c>
      <c r="H87" s="2">
        <v>0.6</v>
      </c>
      <c r="I87" s="4">
        <f t="shared" si="5"/>
        <v>70</v>
      </c>
      <c r="K87" s="3"/>
    </row>
    <row r="88" spans="1:11" s="2" customFormat="1" x14ac:dyDescent="0.25">
      <c r="A88" s="2" t="s">
        <v>12</v>
      </c>
      <c r="B88" s="2">
        <v>400</v>
      </c>
      <c r="C88" s="2" t="s">
        <v>7</v>
      </c>
      <c r="F88" s="2">
        <v>0.7</v>
      </c>
      <c r="G88" s="4">
        <f t="shared" si="4"/>
        <v>30.000000000000004</v>
      </c>
      <c r="H88" s="2">
        <v>1.2</v>
      </c>
      <c r="I88" s="4">
        <f t="shared" si="5"/>
        <v>52</v>
      </c>
      <c r="K88" s="3"/>
    </row>
    <row r="89" spans="1:11" s="2" customFormat="1" x14ac:dyDescent="0.25">
      <c r="A89" s="2" t="s">
        <v>12</v>
      </c>
      <c r="B89" s="2">
        <v>400</v>
      </c>
      <c r="C89" s="2" t="s">
        <v>7</v>
      </c>
      <c r="F89" s="2">
        <v>1.7</v>
      </c>
      <c r="G89" s="4">
        <f t="shared" si="4"/>
        <v>34.61538461538462</v>
      </c>
      <c r="H89" s="2">
        <v>1</v>
      </c>
      <c r="I89" s="4">
        <f t="shared" si="5"/>
        <v>56.521739130434781</v>
      </c>
      <c r="K89" s="3"/>
    </row>
    <row r="90" spans="1:11" s="2" customFormat="1" x14ac:dyDescent="0.25">
      <c r="A90" s="2" t="s">
        <v>12</v>
      </c>
      <c r="B90" s="2">
        <v>400</v>
      </c>
      <c r="C90" s="2" t="s">
        <v>7</v>
      </c>
      <c r="F90" s="2">
        <v>1.5</v>
      </c>
      <c r="G90" s="4">
        <v>0</v>
      </c>
      <c r="H90" s="2">
        <v>2</v>
      </c>
      <c r="I90" s="4">
        <v>0</v>
      </c>
      <c r="K90" s="3"/>
    </row>
    <row r="91" spans="1:11" s="2" customFormat="1" x14ac:dyDescent="0.25">
      <c r="A91" s="2" t="s">
        <v>12</v>
      </c>
      <c r="B91" s="2">
        <v>400</v>
      </c>
      <c r="C91" s="2" t="s">
        <v>7</v>
      </c>
      <c r="F91" s="2">
        <v>1.4</v>
      </c>
      <c r="G91" s="4">
        <f t="shared" si="4"/>
        <v>6.6666666666666723</v>
      </c>
      <c r="H91" s="2">
        <v>1</v>
      </c>
      <c r="I91" s="4">
        <f t="shared" si="5"/>
        <v>0</v>
      </c>
      <c r="K91" s="3"/>
    </row>
    <row r="92" spans="1:11" x14ac:dyDescent="0.25">
      <c r="A92" t="s">
        <v>12</v>
      </c>
      <c r="B92">
        <v>400</v>
      </c>
      <c r="C92" t="s">
        <v>7</v>
      </c>
      <c r="D92">
        <v>22</v>
      </c>
      <c r="E92" s="3">
        <f t="shared" ref="E92" si="9">(($D$392-D92)/$D$392)*100</f>
        <v>8.3333333333333321</v>
      </c>
      <c r="F92">
        <v>2.1</v>
      </c>
      <c r="G92" s="4">
        <f t="shared" si="4"/>
        <v>40</v>
      </c>
      <c r="H92">
        <v>1.8</v>
      </c>
      <c r="I92" s="4">
        <f t="shared" si="5"/>
        <v>33.333333333333336</v>
      </c>
      <c r="J92">
        <v>0.15737999999999999</v>
      </c>
      <c r="K92" s="3">
        <f t="shared" ref="K92" si="10">(($J$392-J92)/$J$392)*100</f>
        <v>25.729117508258621</v>
      </c>
    </row>
    <row r="93" spans="1:11" x14ac:dyDescent="0.25">
      <c r="A93" t="s">
        <v>12</v>
      </c>
      <c r="B93">
        <v>400</v>
      </c>
      <c r="C93" t="s">
        <v>7</v>
      </c>
      <c r="E93" s="2"/>
      <c r="F93">
        <v>0.2</v>
      </c>
      <c r="G93" s="4">
        <f t="shared" si="4"/>
        <v>88.235294117647058</v>
      </c>
      <c r="H93">
        <v>0.8</v>
      </c>
      <c r="I93" s="4">
        <f t="shared" si="5"/>
        <v>63.636363636363633</v>
      </c>
      <c r="K93" s="5"/>
    </row>
    <row r="94" spans="1:11" x14ac:dyDescent="0.25">
      <c r="A94" t="s">
        <v>12</v>
      </c>
      <c r="B94">
        <v>400</v>
      </c>
      <c r="C94" t="s">
        <v>7</v>
      </c>
      <c r="E94" s="2"/>
      <c r="F94">
        <v>1.7</v>
      </c>
      <c r="G94" s="4">
        <v>0</v>
      </c>
      <c r="H94">
        <v>1.4</v>
      </c>
      <c r="I94" s="4">
        <v>0</v>
      </c>
    </row>
    <row r="95" spans="1:11" x14ac:dyDescent="0.25">
      <c r="A95" t="s">
        <v>12</v>
      </c>
      <c r="B95">
        <v>400</v>
      </c>
      <c r="C95" t="s">
        <v>7</v>
      </c>
      <c r="E95" s="2"/>
      <c r="F95">
        <v>2</v>
      </c>
      <c r="G95" s="4">
        <v>0</v>
      </c>
      <c r="H95">
        <v>2.2000000000000002</v>
      </c>
      <c r="I95" s="4">
        <v>0</v>
      </c>
    </row>
    <row r="96" spans="1:11" x14ac:dyDescent="0.25">
      <c r="A96" t="s">
        <v>12</v>
      </c>
      <c r="B96">
        <v>400</v>
      </c>
      <c r="C96" t="s">
        <v>7</v>
      </c>
      <c r="E96" s="2"/>
      <c r="F96">
        <v>0.5</v>
      </c>
      <c r="G96" s="4">
        <f t="shared" si="4"/>
        <v>89.361702127659569</v>
      </c>
      <c r="H96">
        <v>2.4</v>
      </c>
      <c r="I96" s="4">
        <v>0</v>
      </c>
    </row>
    <row r="97" spans="1:11" x14ac:dyDescent="0.25">
      <c r="A97" t="s">
        <v>12</v>
      </c>
      <c r="B97">
        <v>400</v>
      </c>
      <c r="C97" t="s">
        <v>7</v>
      </c>
      <c r="E97" s="2"/>
      <c r="F97">
        <v>1.5</v>
      </c>
      <c r="G97" s="4">
        <f t="shared" si="4"/>
        <v>57.142857142857139</v>
      </c>
      <c r="H97">
        <v>2.1</v>
      </c>
      <c r="I97" s="4">
        <v>0</v>
      </c>
    </row>
    <row r="98" spans="1:11" x14ac:dyDescent="0.25">
      <c r="A98" t="s">
        <v>12</v>
      </c>
      <c r="B98">
        <v>400</v>
      </c>
      <c r="C98" t="s">
        <v>7</v>
      </c>
      <c r="E98" s="2"/>
      <c r="F98">
        <v>0.7</v>
      </c>
      <c r="G98" s="4">
        <f t="shared" si="4"/>
        <v>81.578947368421055</v>
      </c>
      <c r="H98">
        <v>1.7</v>
      </c>
      <c r="I98" s="4">
        <f t="shared" si="5"/>
        <v>19.047619047619051</v>
      </c>
    </row>
    <row r="99" spans="1:11" x14ac:dyDescent="0.25">
      <c r="A99" t="s">
        <v>12</v>
      </c>
      <c r="B99">
        <v>400</v>
      </c>
      <c r="C99" t="s">
        <v>7</v>
      </c>
      <c r="E99" s="2"/>
      <c r="F99">
        <v>1.3</v>
      </c>
      <c r="G99" s="4">
        <f t="shared" si="4"/>
        <v>45.833333333333329</v>
      </c>
      <c r="H99">
        <v>1.4</v>
      </c>
      <c r="I99" s="4">
        <f t="shared" si="5"/>
        <v>0</v>
      </c>
    </row>
    <row r="100" spans="1:11" x14ac:dyDescent="0.25">
      <c r="A100" t="s">
        <v>12</v>
      </c>
      <c r="B100">
        <v>400</v>
      </c>
      <c r="C100" t="s">
        <v>7</v>
      </c>
      <c r="E100" s="2"/>
      <c r="F100">
        <v>0.7</v>
      </c>
      <c r="G100" s="4">
        <f t="shared" si="4"/>
        <v>80</v>
      </c>
      <c r="H100">
        <v>2.2999999999999998</v>
      </c>
      <c r="I100" s="4">
        <f t="shared" si="5"/>
        <v>0</v>
      </c>
    </row>
    <row r="101" spans="1:11" x14ac:dyDescent="0.25">
      <c r="A101" t="s">
        <v>12</v>
      </c>
      <c r="B101">
        <v>400</v>
      </c>
      <c r="C101" t="s">
        <v>7</v>
      </c>
      <c r="E101" s="2"/>
      <c r="F101">
        <v>1.2</v>
      </c>
      <c r="G101" s="4">
        <f t="shared" si="4"/>
        <v>52</v>
      </c>
      <c r="H101">
        <v>1</v>
      </c>
      <c r="I101" s="4">
        <f t="shared" si="5"/>
        <v>52.380952380952387</v>
      </c>
    </row>
    <row r="102" spans="1:11" s="2" customFormat="1" x14ac:dyDescent="0.25">
      <c r="A102" s="2" t="s">
        <v>12</v>
      </c>
      <c r="B102" s="2">
        <v>400</v>
      </c>
      <c r="C102" s="2" t="s">
        <v>8</v>
      </c>
      <c r="D102" s="2">
        <v>29</v>
      </c>
      <c r="E102" s="3">
        <f t="shared" ref="E102" si="11">(($D$402-D102)/$D$402)*100</f>
        <v>6.4516129032258061</v>
      </c>
      <c r="F102" s="2">
        <v>0.5</v>
      </c>
      <c r="G102" s="4">
        <f t="shared" si="4"/>
        <v>90.909090909090907</v>
      </c>
      <c r="H102" s="2">
        <v>1.1000000000000001</v>
      </c>
      <c r="I102" s="4">
        <v>0</v>
      </c>
      <c r="J102" s="2">
        <v>0.11223</v>
      </c>
      <c r="K102" s="3">
        <f t="shared" ref="K102" si="12">(($J$402-J102)/$J$402)*100</f>
        <v>19.709543568464728</v>
      </c>
    </row>
    <row r="103" spans="1:11" s="2" customFormat="1" x14ac:dyDescent="0.25">
      <c r="A103" s="2" t="s">
        <v>12</v>
      </c>
      <c r="B103" s="2">
        <v>400</v>
      </c>
      <c r="C103" s="2" t="s">
        <v>8</v>
      </c>
      <c r="E103"/>
      <c r="F103" s="2">
        <v>0.6</v>
      </c>
      <c r="G103" s="4">
        <v>0</v>
      </c>
      <c r="H103" s="2">
        <v>0.8</v>
      </c>
      <c r="I103" s="4">
        <v>0</v>
      </c>
      <c r="K103" s="3"/>
    </row>
    <row r="104" spans="1:11" s="2" customFormat="1" x14ac:dyDescent="0.25">
      <c r="A104" s="2" t="s">
        <v>12</v>
      </c>
      <c r="B104" s="2">
        <v>400</v>
      </c>
      <c r="C104" s="2" t="s">
        <v>8</v>
      </c>
      <c r="E104"/>
      <c r="F104" s="2">
        <v>0.1</v>
      </c>
      <c r="G104" s="4">
        <f t="shared" si="4"/>
        <v>96.666666666666671</v>
      </c>
      <c r="H104" s="2">
        <v>0.7</v>
      </c>
      <c r="I104" s="4">
        <v>0</v>
      </c>
      <c r="K104" s="3"/>
    </row>
    <row r="105" spans="1:11" s="2" customFormat="1" x14ac:dyDescent="0.25">
      <c r="A105" s="2" t="s">
        <v>12</v>
      </c>
      <c r="B105" s="2">
        <v>400</v>
      </c>
      <c r="C105" s="2" t="s">
        <v>8</v>
      </c>
      <c r="E105"/>
      <c r="F105" s="2">
        <v>0.5</v>
      </c>
      <c r="G105" s="4">
        <f t="shared" si="4"/>
        <v>83.333333333333343</v>
      </c>
      <c r="H105" s="2">
        <v>0.7</v>
      </c>
      <c r="I105" s="4">
        <v>0</v>
      </c>
      <c r="K105" s="3"/>
    </row>
    <row r="106" spans="1:11" s="2" customFormat="1" x14ac:dyDescent="0.25">
      <c r="A106" s="2" t="s">
        <v>12</v>
      </c>
      <c r="B106" s="2">
        <v>400</v>
      </c>
      <c r="C106" s="2" t="s">
        <v>8</v>
      </c>
      <c r="E106"/>
      <c r="F106" s="2">
        <v>0.1</v>
      </c>
      <c r="G106" s="4">
        <f t="shared" si="4"/>
        <v>96</v>
      </c>
      <c r="H106" s="2">
        <v>0.9</v>
      </c>
      <c r="I106" s="4">
        <v>0</v>
      </c>
      <c r="K106" s="3"/>
    </row>
    <row r="107" spans="1:11" s="2" customFormat="1" x14ac:dyDescent="0.25">
      <c r="A107" s="2" t="s">
        <v>12</v>
      </c>
      <c r="B107" s="2">
        <v>400</v>
      </c>
      <c r="C107" s="2" t="s">
        <v>8</v>
      </c>
      <c r="E107"/>
      <c r="F107" s="2">
        <v>0.4</v>
      </c>
      <c r="G107" s="4">
        <f t="shared" si="4"/>
        <v>71.428571428571431</v>
      </c>
      <c r="H107" s="2">
        <v>1.8</v>
      </c>
      <c r="I107" s="4">
        <v>0</v>
      </c>
      <c r="K107" s="3"/>
    </row>
    <row r="108" spans="1:11" s="2" customFormat="1" x14ac:dyDescent="0.25">
      <c r="A108" s="2" t="s">
        <v>12</v>
      </c>
      <c r="B108" s="2">
        <v>400</v>
      </c>
      <c r="C108" s="2" t="s">
        <v>8</v>
      </c>
      <c r="E108"/>
      <c r="F108" s="2">
        <v>0.3</v>
      </c>
      <c r="G108" s="4">
        <f t="shared" si="4"/>
        <v>25.000000000000007</v>
      </c>
      <c r="H108" s="2">
        <v>0.8</v>
      </c>
      <c r="I108" s="4">
        <v>0</v>
      </c>
      <c r="K108" s="3"/>
    </row>
    <row r="109" spans="1:11" s="2" customFormat="1" x14ac:dyDescent="0.25">
      <c r="A109" s="2" t="s">
        <v>12</v>
      </c>
      <c r="B109" s="2">
        <v>400</v>
      </c>
      <c r="C109" s="2" t="s">
        <v>8</v>
      </c>
      <c r="E109"/>
      <c r="F109" s="2">
        <v>0.1</v>
      </c>
      <c r="G109" s="4">
        <f t="shared" si="4"/>
        <v>66.666666666666657</v>
      </c>
      <c r="H109" s="2">
        <v>0.3</v>
      </c>
      <c r="I109" s="4">
        <f t="shared" si="5"/>
        <v>0</v>
      </c>
      <c r="K109" s="3"/>
    </row>
    <row r="110" spans="1:11" s="2" customFormat="1" x14ac:dyDescent="0.25">
      <c r="A110" s="2" t="s">
        <v>12</v>
      </c>
      <c r="B110" s="2">
        <v>400</v>
      </c>
      <c r="C110" s="2" t="s">
        <v>8</v>
      </c>
      <c r="E110"/>
      <c r="F110" s="2">
        <v>0.6</v>
      </c>
      <c r="G110" s="4">
        <f t="shared" si="4"/>
        <v>70</v>
      </c>
      <c r="H110" s="2">
        <v>0.8</v>
      </c>
      <c r="I110" s="4">
        <v>0</v>
      </c>
      <c r="K110" s="3"/>
    </row>
    <row r="111" spans="1:11" s="2" customFormat="1" x14ac:dyDescent="0.25">
      <c r="A111" s="2" t="s">
        <v>12</v>
      </c>
      <c r="B111" s="2">
        <v>400</v>
      </c>
      <c r="C111" s="2" t="s">
        <v>8</v>
      </c>
      <c r="E111"/>
      <c r="F111" s="2">
        <v>0.2</v>
      </c>
      <c r="G111" s="4">
        <f t="shared" si="4"/>
        <v>93.333333333333329</v>
      </c>
      <c r="H111" s="2">
        <v>0.5</v>
      </c>
      <c r="I111" s="4">
        <v>0</v>
      </c>
      <c r="K111" s="3"/>
    </row>
    <row r="112" spans="1:11" x14ac:dyDescent="0.25">
      <c r="A112" t="s">
        <v>12</v>
      </c>
      <c r="B112">
        <v>400</v>
      </c>
      <c r="C112" t="s">
        <v>8</v>
      </c>
      <c r="D112">
        <v>18</v>
      </c>
      <c r="E112" s="3">
        <f t="shared" ref="E112" si="13">(($D$412-D112)/$D$412)*100</f>
        <v>33.333333333333329</v>
      </c>
      <c r="F112">
        <v>1.6</v>
      </c>
      <c r="G112" s="4">
        <f t="shared" si="4"/>
        <v>27.272727272727277</v>
      </c>
      <c r="H112">
        <v>1.4</v>
      </c>
      <c r="I112" s="4">
        <v>0</v>
      </c>
      <c r="J112">
        <v>0.17585000000000001</v>
      </c>
      <c r="K112" s="3">
        <f t="shared" ref="K112" si="14">(($J$412-J112)/$J$412)*100</f>
        <v>20.357789855072458</v>
      </c>
    </row>
    <row r="113" spans="1:11" x14ac:dyDescent="0.25">
      <c r="A113" t="s">
        <v>12</v>
      </c>
      <c r="B113">
        <v>400</v>
      </c>
      <c r="C113" t="s">
        <v>8</v>
      </c>
      <c r="E113" s="2"/>
      <c r="F113">
        <v>4.4000000000000004</v>
      </c>
      <c r="G113" s="4">
        <v>0</v>
      </c>
      <c r="H113">
        <v>1.6</v>
      </c>
      <c r="I113" s="4">
        <f t="shared" si="5"/>
        <v>27.272727272727277</v>
      </c>
      <c r="K113" s="5"/>
    </row>
    <row r="114" spans="1:11" x14ac:dyDescent="0.25">
      <c r="A114" t="s">
        <v>12</v>
      </c>
      <c r="B114">
        <v>400</v>
      </c>
      <c r="C114" t="s">
        <v>8</v>
      </c>
      <c r="E114" s="2"/>
      <c r="F114">
        <v>0.6</v>
      </c>
      <c r="G114" s="4">
        <f t="shared" si="4"/>
        <v>83.333333333333329</v>
      </c>
      <c r="H114">
        <v>1.4</v>
      </c>
      <c r="I114" s="4">
        <f t="shared" si="5"/>
        <v>6.6666666666666723</v>
      </c>
      <c r="K114" s="5"/>
    </row>
    <row r="115" spans="1:11" x14ac:dyDescent="0.25">
      <c r="A115" t="s">
        <v>12</v>
      </c>
      <c r="B115">
        <v>400</v>
      </c>
      <c r="C115" t="s">
        <v>8</v>
      </c>
      <c r="E115" s="2"/>
      <c r="F115">
        <v>1.8</v>
      </c>
      <c r="G115" s="4">
        <v>0</v>
      </c>
      <c r="H115">
        <v>0.9</v>
      </c>
      <c r="I115" s="4">
        <f t="shared" si="5"/>
        <v>52.631578947368418</v>
      </c>
      <c r="K115" s="5"/>
    </row>
    <row r="116" spans="1:11" x14ac:dyDescent="0.25">
      <c r="A116" t="s">
        <v>12</v>
      </c>
      <c r="B116">
        <v>400</v>
      </c>
      <c r="C116" t="s">
        <v>8</v>
      </c>
      <c r="E116" s="2"/>
      <c r="F116">
        <v>1</v>
      </c>
      <c r="G116" s="4">
        <f t="shared" si="4"/>
        <v>50</v>
      </c>
      <c r="H116">
        <v>1.3</v>
      </c>
      <c r="I116" s="4">
        <f t="shared" si="5"/>
        <v>31.578947368421044</v>
      </c>
      <c r="K116" s="5"/>
    </row>
    <row r="117" spans="1:11" x14ac:dyDescent="0.25">
      <c r="A117" t="s">
        <v>12</v>
      </c>
      <c r="B117">
        <v>400</v>
      </c>
      <c r="C117" t="s">
        <v>8</v>
      </c>
      <c r="E117" s="2"/>
      <c r="F117">
        <v>0.7</v>
      </c>
      <c r="G117" s="4">
        <f t="shared" si="4"/>
        <v>63.157894736842103</v>
      </c>
      <c r="H117">
        <v>1.5</v>
      </c>
      <c r="I117" s="4">
        <f t="shared" si="5"/>
        <v>28.571428571428577</v>
      </c>
      <c r="K117" s="5"/>
    </row>
    <row r="118" spans="1:11" x14ac:dyDescent="0.25">
      <c r="A118" t="s">
        <v>12</v>
      </c>
      <c r="B118">
        <v>400</v>
      </c>
      <c r="C118" t="s">
        <v>8</v>
      </c>
      <c r="E118" s="2"/>
      <c r="F118">
        <v>0.2</v>
      </c>
      <c r="G118" s="4">
        <f t="shared" si="4"/>
        <v>92.857142857142847</v>
      </c>
      <c r="H118">
        <v>1.7</v>
      </c>
      <c r="I118" s="4">
        <f t="shared" si="5"/>
        <v>43.333333333333336</v>
      </c>
      <c r="K118" s="5"/>
    </row>
    <row r="119" spans="1:11" x14ac:dyDescent="0.25">
      <c r="A119" t="s">
        <v>12</v>
      </c>
      <c r="B119">
        <v>400</v>
      </c>
      <c r="C119" t="s">
        <v>8</v>
      </c>
      <c r="E119" s="2"/>
      <c r="F119">
        <v>2.2000000000000002</v>
      </c>
      <c r="G119" s="4">
        <f t="shared" si="4"/>
        <v>29.032258064516125</v>
      </c>
      <c r="H119">
        <v>1.9</v>
      </c>
      <c r="I119" s="4">
        <f t="shared" si="5"/>
        <v>17.391304347826082</v>
      </c>
      <c r="K119" s="5"/>
    </row>
    <row r="120" spans="1:11" x14ac:dyDescent="0.25">
      <c r="A120" t="s">
        <v>12</v>
      </c>
      <c r="B120">
        <v>400</v>
      </c>
      <c r="C120" t="s">
        <v>8</v>
      </c>
      <c r="E120" s="2"/>
      <c r="F120">
        <v>4</v>
      </c>
      <c r="G120" s="4">
        <v>0</v>
      </c>
      <c r="H120">
        <v>2.2999999999999998</v>
      </c>
      <c r="I120" s="4">
        <v>0</v>
      </c>
      <c r="K120" s="5"/>
    </row>
    <row r="121" spans="1:11" x14ac:dyDescent="0.25">
      <c r="A121" t="s">
        <v>12</v>
      </c>
      <c r="B121">
        <v>400</v>
      </c>
      <c r="C121" t="s">
        <v>8</v>
      </c>
      <c r="E121" s="2"/>
      <c r="F121">
        <v>0.3</v>
      </c>
      <c r="G121" s="4">
        <f t="shared" si="4"/>
        <v>40</v>
      </c>
      <c r="H121">
        <v>1.3</v>
      </c>
      <c r="I121" s="4">
        <v>0</v>
      </c>
      <c r="K121" s="5"/>
    </row>
    <row r="122" spans="1:11" s="2" customFormat="1" x14ac:dyDescent="0.25">
      <c r="A122" s="2" t="s">
        <v>12</v>
      </c>
      <c r="B122" s="2">
        <v>600</v>
      </c>
      <c r="C122" s="2" t="s">
        <v>6</v>
      </c>
      <c r="D122" s="2">
        <v>28</v>
      </c>
      <c r="E122" s="3">
        <f t="shared" ref="E122" si="15">(($D$362-D122)/$D$362)*100</f>
        <v>20</v>
      </c>
      <c r="F122" s="2">
        <v>0.4</v>
      </c>
      <c r="G122" s="4">
        <f>((F362-F122)/F362)*100</f>
        <v>87.5</v>
      </c>
      <c r="H122" s="2">
        <v>0.7</v>
      </c>
      <c r="I122" s="4">
        <f>((H362-H122)/H362)*100</f>
        <v>76.666666666666657</v>
      </c>
      <c r="J122" s="2">
        <v>0.11051999999999999</v>
      </c>
      <c r="K122" s="3">
        <f t="shared" ref="K122" si="16">(($J$362-J122)/$J$362)*100</f>
        <v>54.970664928292045</v>
      </c>
    </row>
    <row r="123" spans="1:11" s="2" customFormat="1" x14ac:dyDescent="0.25">
      <c r="A123" s="2" t="s">
        <v>12</v>
      </c>
      <c r="B123" s="2">
        <v>600</v>
      </c>
      <c r="C123" s="2" t="s">
        <v>6</v>
      </c>
      <c r="F123" s="2">
        <v>0.9</v>
      </c>
      <c r="G123" s="4">
        <f t="shared" ref="G123:G181" si="17">((F363-F123)/F363)*100</f>
        <v>75.675675675675677</v>
      </c>
      <c r="H123" s="2">
        <v>0.7</v>
      </c>
      <c r="I123" s="4">
        <f t="shared" ref="I123:I181" si="18">((H363-H123)/H363)*100</f>
        <v>69.565217391304344</v>
      </c>
    </row>
    <row r="124" spans="1:11" s="2" customFormat="1" x14ac:dyDescent="0.25">
      <c r="A124" s="2" t="s">
        <v>12</v>
      </c>
      <c r="B124" s="2">
        <v>600</v>
      </c>
      <c r="C124" s="2" t="s">
        <v>6</v>
      </c>
      <c r="F124" s="2">
        <v>1.6</v>
      </c>
      <c r="G124" s="4">
        <f t="shared" si="17"/>
        <v>66.666666666666657</v>
      </c>
      <c r="H124" s="2">
        <v>1.5</v>
      </c>
      <c r="I124" s="4">
        <f t="shared" si="18"/>
        <v>25</v>
      </c>
    </row>
    <row r="125" spans="1:11" s="2" customFormat="1" x14ac:dyDescent="0.25">
      <c r="A125" s="2" t="s">
        <v>12</v>
      </c>
      <c r="B125" s="2">
        <v>600</v>
      </c>
      <c r="C125" s="2" t="s">
        <v>6</v>
      </c>
      <c r="F125" s="2">
        <v>3.5</v>
      </c>
      <c r="G125" s="4">
        <f t="shared" si="17"/>
        <v>-52.173913043478272</v>
      </c>
      <c r="H125" s="2">
        <v>1.7</v>
      </c>
      <c r="I125" s="4">
        <v>0</v>
      </c>
    </row>
    <row r="126" spans="1:11" s="2" customFormat="1" x14ac:dyDescent="0.25">
      <c r="A126" s="2" t="s">
        <v>12</v>
      </c>
      <c r="B126" s="2">
        <v>600</v>
      </c>
      <c r="C126" s="2" t="s">
        <v>6</v>
      </c>
      <c r="F126" s="2">
        <v>0.5</v>
      </c>
      <c r="G126" s="4">
        <f t="shared" si="17"/>
        <v>83.333333333333343</v>
      </c>
      <c r="H126" s="2">
        <v>1.5</v>
      </c>
      <c r="I126" s="4">
        <v>0</v>
      </c>
    </row>
    <row r="127" spans="1:11" s="2" customFormat="1" x14ac:dyDescent="0.25">
      <c r="A127" s="2" t="s">
        <v>12</v>
      </c>
      <c r="B127" s="2">
        <v>600</v>
      </c>
      <c r="C127" s="2" t="s">
        <v>6</v>
      </c>
      <c r="F127" s="2">
        <v>1</v>
      </c>
      <c r="G127" s="4">
        <f t="shared" si="17"/>
        <v>47.368421052631575</v>
      </c>
      <c r="H127" s="2">
        <v>1.8</v>
      </c>
      <c r="I127" s="4">
        <f t="shared" si="18"/>
        <v>27.999999999999996</v>
      </c>
    </row>
    <row r="128" spans="1:11" s="2" customFormat="1" x14ac:dyDescent="0.25">
      <c r="A128" s="2" t="s">
        <v>12</v>
      </c>
      <c r="B128" s="2">
        <v>600</v>
      </c>
      <c r="C128" s="2" t="s">
        <v>6</v>
      </c>
      <c r="F128" s="2">
        <v>0.2</v>
      </c>
      <c r="G128" s="4">
        <f t="shared" si="17"/>
        <v>80</v>
      </c>
      <c r="H128" s="2">
        <v>1.1000000000000001</v>
      </c>
      <c r="I128" s="4">
        <f t="shared" si="18"/>
        <v>26.666666666666661</v>
      </c>
    </row>
    <row r="129" spans="1:11" s="2" customFormat="1" x14ac:dyDescent="0.25">
      <c r="A129" s="2" t="s">
        <v>12</v>
      </c>
      <c r="B129" s="2">
        <v>600</v>
      </c>
      <c r="C129" s="2" t="s">
        <v>6</v>
      </c>
      <c r="F129" s="2">
        <v>0.2</v>
      </c>
      <c r="G129" s="4">
        <f t="shared" si="17"/>
        <v>88.235294117647058</v>
      </c>
      <c r="H129" s="2">
        <v>0.7</v>
      </c>
      <c r="I129" s="4">
        <f t="shared" si="18"/>
        <v>68.181818181818187</v>
      </c>
    </row>
    <row r="130" spans="1:11" s="2" customFormat="1" x14ac:dyDescent="0.25">
      <c r="A130" s="2" t="s">
        <v>12</v>
      </c>
      <c r="B130" s="2">
        <v>600</v>
      </c>
      <c r="C130" s="2" t="s">
        <v>6</v>
      </c>
      <c r="F130" s="2">
        <v>0.3</v>
      </c>
      <c r="G130" s="4">
        <f t="shared" si="17"/>
        <v>85</v>
      </c>
      <c r="H130" s="2">
        <v>0.9</v>
      </c>
      <c r="I130" s="4">
        <f t="shared" si="18"/>
        <v>50</v>
      </c>
    </row>
    <row r="131" spans="1:11" s="2" customFormat="1" x14ac:dyDescent="0.25">
      <c r="A131" s="2" t="s">
        <v>12</v>
      </c>
      <c r="B131" s="2">
        <v>600</v>
      </c>
      <c r="C131" s="2" t="s">
        <v>6</v>
      </c>
      <c r="F131" s="2">
        <v>0.1</v>
      </c>
      <c r="G131" s="4">
        <f t="shared" si="17"/>
        <v>80</v>
      </c>
      <c r="H131" s="2">
        <v>0.3</v>
      </c>
      <c r="I131" s="4">
        <f t="shared" si="18"/>
        <v>81.25</v>
      </c>
    </row>
    <row r="132" spans="1:11" x14ac:dyDescent="0.25">
      <c r="A132" t="s">
        <v>12</v>
      </c>
      <c r="B132">
        <v>600</v>
      </c>
      <c r="C132" t="s">
        <v>6</v>
      </c>
      <c r="D132">
        <v>24</v>
      </c>
      <c r="E132" s="3">
        <f t="shared" ref="E132" si="19">(($D$372-D132)/$D$372)*100</f>
        <v>7.6923076923076925</v>
      </c>
      <c r="F132">
        <v>2.1</v>
      </c>
      <c r="G132" s="4">
        <f t="shared" si="17"/>
        <v>48.780487804878042</v>
      </c>
      <c r="H132">
        <v>1.3</v>
      </c>
      <c r="I132" s="4">
        <f t="shared" si="18"/>
        <v>48</v>
      </c>
      <c r="J132">
        <v>0.16255</v>
      </c>
      <c r="K132" s="3">
        <f t="shared" ref="K132" si="20">(($J$372-J132)/$J$372)*100</f>
        <v>21.218436485242094</v>
      </c>
    </row>
    <row r="133" spans="1:11" x14ac:dyDescent="0.25">
      <c r="A133" t="s">
        <v>12</v>
      </c>
      <c r="B133">
        <v>600</v>
      </c>
      <c r="C133" t="s">
        <v>6</v>
      </c>
      <c r="F133">
        <v>3.8</v>
      </c>
      <c r="G133" s="4">
        <v>0</v>
      </c>
      <c r="H133">
        <v>2.4</v>
      </c>
      <c r="I133" s="4">
        <v>0</v>
      </c>
      <c r="K133" s="5"/>
    </row>
    <row r="134" spans="1:11" x14ac:dyDescent="0.25">
      <c r="A134" t="s">
        <v>12</v>
      </c>
      <c r="B134">
        <v>600</v>
      </c>
      <c r="C134" t="s">
        <v>6</v>
      </c>
      <c r="F134">
        <v>1.4</v>
      </c>
      <c r="G134" s="4">
        <f t="shared" si="17"/>
        <v>22.222222222222229</v>
      </c>
      <c r="H134">
        <v>2.2000000000000002</v>
      </c>
      <c r="I134" s="4">
        <f t="shared" si="18"/>
        <v>37.142857142857139</v>
      </c>
      <c r="K134" s="5"/>
    </row>
    <row r="135" spans="1:11" x14ac:dyDescent="0.25">
      <c r="A135" t="s">
        <v>12</v>
      </c>
      <c r="B135">
        <v>600</v>
      </c>
      <c r="C135" t="s">
        <v>6</v>
      </c>
      <c r="F135">
        <v>0.2</v>
      </c>
      <c r="G135" s="4">
        <f t="shared" si="17"/>
        <v>88.235294117647058</v>
      </c>
      <c r="H135">
        <v>1.9</v>
      </c>
      <c r="I135" s="4">
        <f t="shared" si="18"/>
        <v>17.391304347826082</v>
      </c>
      <c r="K135" s="5"/>
    </row>
    <row r="136" spans="1:11" x14ac:dyDescent="0.25">
      <c r="A136" t="s">
        <v>12</v>
      </c>
      <c r="B136">
        <v>600</v>
      </c>
      <c r="C136" t="s">
        <v>6</v>
      </c>
      <c r="F136">
        <v>0.8</v>
      </c>
      <c r="G136" s="4">
        <v>0</v>
      </c>
      <c r="H136">
        <v>1.4</v>
      </c>
      <c r="I136" s="4">
        <v>0</v>
      </c>
      <c r="K136" s="5"/>
    </row>
    <row r="137" spans="1:11" x14ac:dyDescent="0.25">
      <c r="A137" t="s">
        <v>12</v>
      </c>
      <c r="B137">
        <v>600</v>
      </c>
      <c r="C137" t="s">
        <v>6</v>
      </c>
      <c r="F137">
        <v>1.2</v>
      </c>
      <c r="G137" s="4">
        <f t="shared" si="17"/>
        <v>33.333333333333336</v>
      </c>
      <c r="H137">
        <v>1.5</v>
      </c>
      <c r="I137" s="4">
        <f t="shared" si="18"/>
        <v>0</v>
      </c>
      <c r="K137" s="5"/>
    </row>
    <row r="138" spans="1:11" x14ac:dyDescent="0.25">
      <c r="A138" t="s">
        <v>12</v>
      </c>
      <c r="B138">
        <v>600</v>
      </c>
      <c r="C138" t="s">
        <v>6</v>
      </c>
      <c r="F138">
        <v>3.9</v>
      </c>
      <c r="G138" s="4">
        <v>0</v>
      </c>
      <c r="H138">
        <v>2.2000000000000002</v>
      </c>
      <c r="I138" s="4">
        <f t="shared" si="18"/>
        <v>33.333333333333329</v>
      </c>
      <c r="K138" s="5"/>
    </row>
    <row r="139" spans="1:11" x14ac:dyDescent="0.25">
      <c r="A139" t="s">
        <v>12</v>
      </c>
      <c r="B139">
        <v>600</v>
      </c>
      <c r="C139" t="s">
        <v>6</v>
      </c>
      <c r="F139">
        <v>0.6</v>
      </c>
      <c r="G139" s="4">
        <f t="shared" si="17"/>
        <v>60</v>
      </c>
      <c r="H139">
        <v>0.7</v>
      </c>
      <c r="I139" s="4">
        <f t="shared" si="18"/>
        <v>72</v>
      </c>
      <c r="K139" s="5"/>
    </row>
    <row r="140" spans="1:11" x14ac:dyDescent="0.25">
      <c r="A140" t="s">
        <v>12</v>
      </c>
      <c r="B140">
        <v>600</v>
      </c>
      <c r="C140" t="s">
        <v>6</v>
      </c>
      <c r="F140">
        <v>0.4</v>
      </c>
      <c r="G140" s="4">
        <f t="shared" si="17"/>
        <v>75.000000000000014</v>
      </c>
      <c r="H140">
        <v>0.8</v>
      </c>
      <c r="I140" s="4">
        <f t="shared" si="18"/>
        <v>55.555555555555557</v>
      </c>
      <c r="K140" s="5"/>
    </row>
    <row r="141" spans="1:11" x14ac:dyDescent="0.25">
      <c r="A141" t="s">
        <v>12</v>
      </c>
      <c r="B141">
        <v>600</v>
      </c>
      <c r="C141" t="s">
        <v>6</v>
      </c>
      <c r="F141">
        <v>0.2</v>
      </c>
      <c r="G141" s="4">
        <f t="shared" si="17"/>
        <v>95</v>
      </c>
      <c r="H141">
        <v>0.7</v>
      </c>
      <c r="I141" s="4">
        <f t="shared" si="18"/>
        <v>76.666666666666657</v>
      </c>
      <c r="K141" s="5"/>
    </row>
    <row r="142" spans="1:11" s="2" customFormat="1" x14ac:dyDescent="0.25">
      <c r="A142" s="2" t="s">
        <v>12</v>
      </c>
      <c r="B142" s="2">
        <v>600</v>
      </c>
      <c r="C142" s="2" t="s">
        <v>7</v>
      </c>
      <c r="D142" s="2">
        <v>34</v>
      </c>
      <c r="E142" s="3">
        <f t="shared" ref="E142" si="21">(($D$382-D142)/$D$382)*100</f>
        <v>2.8571428571428572</v>
      </c>
      <c r="F142" s="2">
        <v>0.6</v>
      </c>
      <c r="G142" s="4">
        <f t="shared" si="17"/>
        <v>88.000000000000014</v>
      </c>
      <c r="H142" s="2">
        <v>1</v>
      </c>
      <c r="I142" s="4">
        <f t="shared" si="18"/>
        <v>66.666666666666657</v>
      </c>
      <c r="J142" s="2">
        <v>0.12463</v>
      </c>
      <c r="K142" s="3">
        <f t="shared" ref="K142" si="22">(($J$382-J142)/$J$382)*100</f>
        <v>50.106089114856481</v>
      </c>
    </row>
    <row r="143" spans="1:11" s="2" customFormat="1" x14ac:dyDescent="0.25">
      <c r="A143" s="2" t="s">
        <v>12</v>
      </c>
      <c r="B143" s="2">
        <v>600</v>
      </c>
      <c r="C143" s="2" t="s">
        <v>7</v>
      </c>
      <c r="F143" s="2">
        <v>0.1</v>
      </c>
      <c r="G143" s="4">
        <f t="shared" si="17"/>
        <v>94.117647058823522</v>
      </c>
      <c r="H143" s="2">
        <v>0.4</v>
      </c>
      <c r="I143" s="4">
        <f t="shared" si="18"/>
        <v>77.777777777777771</v>
      </c>
      <c r="K143" s="3"/>
    </row>
    <row r="144" spans="1:11" s="2" customFormat="1" x14ac:dyDescent="0.25">
      <c r="A144" s="2" t="s">
        <v>12</v>
      </c>
      <c r="B144" s="2">
        <v>600</v>
      </c>
      <c r="C144" s="2" t="s">
        <v>7</v>
      </c>
      <c r="F144" s="2">
        <v>0.1</v>
      </c>
      <c r="G144" s="4">
        <f t="shared" si="17"/>
        <v>96</v>
      </c>
      <c r="H144" s="2">
        <v>0.5</v>
      </c>
      <c r="I144" s="4">
        <f t="shared" si="18"/>
        <v>72.222222222222214</v>
      </c>
      <c r="K144" s="3"/>
    </row>
    <row r="145" spans="1:11" s="2" customFormat="1" x14ac:dyDescent="0.25">
      <c r="A145" s="2" t="s">
        <v>12</v>
      </c>
      <c r="B145" s="2">
        <v>600</v>
      </c>
      <c r="C145" s="2" t="s">
        <v>7</v>
      </c>
      <c r="F145" s="2">
        <v>1.6</v>
      </c>
      <c r="G145" s="4">
        <f t="shared" si="17"/>
        <v>46.666666666666664</v>
      </c>
      <c r="H145" s="2">
        <v>1.5</v>
      </c>
      <c r="I145" s="4">
        <f t="shared" si="18"/>
        <v>50</v>
      </c>
      <c r="K145" s="3"/>
    </row>
    <row r="146" spans="1:11" s="2" customFormat="1" x14ac:dyDescent="0.25">
      <c r="A146" s="2" t="s">
        <v>12</v>
      </c>
      <c r="B146" s="2">
        <v>600</v>
      </c>
      <c r="C146" s="2" t="s">
        <v>7</v>
      </c>
      <c r="F146" s="2">
        <v>0.3</v>
      </c>
      <c r="G146" s="4">
        <f t="shared" si="17"/>
        <v>90</v>
      </c>
      <c r="H146" s="2">
        <v>1</v>
      </c>
      <c r="I146" s="4">
        <f t="shared" si="18"/>
        <v>23.076923076923077</v>
      </c>
      <c r="K146" s="3"/>
    </row>
    <row r="147" spans="1:11" s="2" customFormat="1" x14ac:dyDescent="0.25">
      <c r="A147" s="2" t="s">
        <v>12</v>
      </c>
      <c r="B147" s="2">
        <v>600</v>
      </c>
      <c r="C147" s="2" t="s">
        <v>7</v>
      </c>
      <c r="F147" s="2">
        <v>0.5</v>
      </c>
      <c r="G147" s="4">
        <f t="shared" si="17"/>
        <v>66.666666666666657</v>
      </c>
      <c r="H147" s="2">
        <v>1.6</v>
      </c>
      <c r="I147" s="4">
        <f t="shared" si="18"/>
        <v>19.999999999999996</v>
      </c>
      <c r="K147" s="3"/>
    </row>
    <row r="148" spans="1:11" s="2" customFormat="1" x14ac:dyDescent="0.25">
      <c r="A148" s="2" t="s">
        <v>12</v>
      </c>
      <c r="B148" s="2">
        <v>600</v>
      </c>
      <c r="C148" s="2" t="s">
        <v>7</v>
      </c>
      <c r="F148" s="2">
        <v>0.1</v>
      </c>
      <c r="G148" s="4">
        <f t="shared" si="17"/>
        <v>90</v>
      </c>
      <c r="H148" s="2">
        <v>1.7</v>
      </c>
      <c r="I148" s="4">
        <f t="shared" si="18"/>
        <v>32</v>
      </c>
      <c r="K148" s="3"/>
    </row>
    <row r="149" spans="1:11" s="2" customFormat="1" x14ac:dyDescent="0.25">
      <c r="A149" s="2" t="s">
        <v>12</v>
      </c>
      <c r="B149" s="2">
        <v>600</v>
      </c>
      <c r="C149" s="2" t="s">
        <v>7</v>
      </c>
      <c r="F149" s="2">
        <v>1</v>
      </c>
      <c r="G149" s="4">
        <f t="shared" si="17"/>
        <v>61.53846153846154</v>
      </c>
      <c r="H149" s="2">
        <v>0.6</v>
      </c>
      <c r="I149" s="4">
        <f t="shared" si="18"/>
        <v>73.91304347826086</v>
      </c>
      <c r="K149" s="3"/>
    </row>
    <row r="150" spans="1:11" s="2" customFormat="1" x14ac:dyDescent="0.25">
      <c r="A150" s="2" t="s">
        <v>12</v>
      </c>
      <c r="B150" s="2">
        <v>600</v>
      </c>
      <c r="C150" s="2" t="s">
        <v>7</v>
      </c>
      <c r="F150" s="2">
        <v>1.8</v>
      </c>
      <c r="G150" s="4">
        <v>0</v>
      </c>
      <c r="H150" s="2">
        <v>1.5</v>
      </c>
      <c r="I150" s="4">
        <f t="shared" si="18"/>
        <v>6.2500000000000053</v>
      </c>
      <c r="K150" s="3"/>
    </row>
    <row r="151" spans="1:11" s="2" customFormat="1" x14ac:dyDescent="0.25">
      <c r="A151" s="2" t="s">
        <v>12</v>
      </c>
      <c r="B151" s="2">
        <v>600</v>
      </c>
      <c r="C151" s="2" t="s">
        <v>7</v>
      </c>
      <c r="F151" s="2">
        <v>2.2000000000000002</v>
      </c>
      <c r="G151" s="4">
        <v>0</v>
      </c>
      <c r="H151" s="2">
        <v>1.5</v>
      </c>
      <c r="I151" s="4">
        <v>0</v>
      </c>
      <c r="K151" s="3"/>
    </row>
    <row r="152" spans="1:11" x14ac:dyDescent="0.25">
      <c r="A152" t="s">
        <v>12</v>
      </c>
      <c r="B152">
        <v>600</v>
      </c>
      <c r="C152" t="s">
        <v>7</v>
      </c>
      <c r="D152">
        <v>20</v>
      </c>
      <c r="E152" s="3">
        <f t="shared" ref="E152" si="23">(($D$392-D152)/$D$392)*100</f>
        <v>16.666666666666664</v>
      </c>
      <c r="F152">
        <v>2.8</v>
      </c>
      <c r="G152" s="4">
        <f t="shared" si="17"/>
        <v>20.000000000000004</v>
      </c>
      <c r="H152">
        <v>2</v>
      </c>
      <c r="I152" s="4">
        <f t="shared" si="18"/>
        <v>25.925925925925931</v>
      </c>
      <c r="J152">
        <v>0.16292000000000001</v>
      </c>
      <c r="K152" s="3">
        <f t="shared" ref="K152" si="24">(($J$392-J152)/$J$392)*100</f>
        <v>23.114676734308635</v>
      </c>
    </row>
    <row r="153" spans="1:11" x14ac:dyDescent="0.25">
      <c r="A153" t="s">
        <v>12</v>
      </c>
      <c r="B153">
        <v>600</v>
      </c>
      <c r="C153" t="s">
        <v>7</v>
      </c>
      <c r="E153" s="2"/>
      <c r="F153">
        <v>1.4</v>
      </c>
      <c r="G153" s="4">
        <f t="shared" si="17"/>
        <v>17.647058823529417</v>
      </c>
      <c r="H153">
        <v>2</v>
      </c>
      <c r="I153" s="4">
        <f t="shared" si="18"/>
        <v>9.0909090909090988</v>
      </c>
    </row>
    <row r="154" spans="1:11" x14ac:dyDescent="0.25">
      <c r="A154" t="s">
        <v>12</v>
      </c>
      <c r="B154">
        <v>600</v>
      </c>
      <c r="C154" t="s">
        <v>7</v>
      </c>
      <c r="E154" s="2"/>
      <c r="F154">
        <v>0.5</v>
      </c>
      <c r="G154" s="4">
        <f t="shared" si="17"/>
        <v>28.571428571428566</v>
      </c>
      <c r="H154">
        <v>1.7</v>
      </c>
      <c r="I154" s="4">
        <v>0</v>
      </c>
    </row>
    <row r="155" spans="1:11" x14ac:dyDescent="0.25">
      <c r="A155" t="s">
        <v>12</v>
      </c>
      <c r="B155">
        <v>600</v>
      </c>
      <c r="C155" t="s">
        <v>7</v>
      </c>
      <c r="E155" s="2"/>
      <c r="F155">
        <v>1.6</v>
      </c>
      <c r="G155" s="4">
        <v>0</v>
      </c>
      <c r="H155">
        <v>2.5</v>
      </c>
      <c r="I155" s="4">
        <v>0</v>
      </c>
    </row>
    <row r="156" spans="1:11" x14ac:dyDescent="0.25">
      <c r="A156" t="s">
        <v>12</v>
      </c>
      <c r="B156">
        <v>600</v>
      </c>
      <c r="C156" t="s">
        <v>7</v>
      </c>
      <c r="E156" s="2"/>
      <c r="F156">
        <v>1.6</v>
      </c>
      <c r="G156" s="4">
        <f t="shared" si="17"/>
        <v>65.957446808510639</v>
      </c>
      <c r="H156">
        <v>1.4</v>
      </c>
      <c r="I156" s="4">
        <v>0</v>
      </c>
    </row>
    <row r="157" spans="1:11" x14ac:dyDescent="0.25">
      <c r="A157" t="s">
        <v>12</v>
      </c>
      <c r="B157">
        <v>600</v>
      </c>
      <c r="C157" t="s">
        <v>7</v>
      </c>
      <c r="E157" s="2"/>
      <c r="F157">
        <v>1.7</v>
      </c>
      <c r="G157" s="4">
        <f t="shared" si="17"/>
        <v>51.428571428571438</v>
      </c>
      <c r="H157">
        <v>2.4</v>
      </c>
      <c r="I157" s="4">
        <v>0</v>
      </c>
    </row>
    <row r="158" spans="1:11" x14ac:dyDescent="0.25">
      <c r="A158" t="s">
        <v>12</v>
      </c>
      <c r="B158">
        <v>600</v>
      </c>
      <c r="C158" t="s">
        <v>7</v>
      </c>
      <c r="E158" s="2"/>
      <c r="F158">
        <v>1.8</v>
      </c>
      <c r="G158" s="4">
        <f t="shared" si="17"/>
        <v>52.631578947368418</v>
      </c>
      <c r="H158">
        <v>2.1</v>
      </c>
      <c r="I158" s="4">
        <f t="shared" si="18"/>
        <v>0</v>
      </c>
    </row>
    <row r="159" spans="1:11" x14ac:dyDescent="0.25">
      <c r="A159" t="s">
        <v>12</v>
      </c>
      <c r="B159">
        <v>600</v>
      </c>
      <c r="C159" t="s">
        <v>7</v>
      </c>
      <c r="E159" s="2"/>
      <c r="F159">
        <v>1.4</v>
      </c>
      <c r="G159" s="4">
        <f t="shared" si="17"/>
        <v>41.666666666666671</v>
      </c>
      <c r="H159">
        <v>1.8</v>
      </c>
      <c r="I159" s="4">
        <v>0</v>
      </c>
    </row>
    <row r="160" spans="1:11" x14ac:dyDescent="0.25">
      <c r="A160" t="s">
        <v>12</v>
      </c>
      <c r="B160">
        <v>600</v>
      </c>
      <c r="C160" t="s">
        <v>7</v>
      </c>
      <c r="E160" s="2"/>
      <c r="F160">
        <v>0.7</v>
      </c>
      <c r="G160" s="4">
        <f t="shared" si="17"/>
        <v>80</v>
      </c>
      <c r="H160">
        <v>0.4</v>
      </c>
      <c r="I160" s="4">
        <f t="shared" si="18"/>
        <v>82.608695652173907</v>
      </c>
    </row>
    <row r="161" spans="1:11" x14ac:dyDescent="0.25">
      <c r="A161" t="s">
        <v>12</v>
      </c>
      <c r="B161">
        <v>600</v>
      </c>
      <c r="C161" t="s">
        <v>7</v>
      </c>
      <c r="E161" s="2"/>
      <c r="F161">
        <v>0.7</v>
      </c>
      <c r="G161" s="4">
        <f t="shared" si="17"/>
        <v>72</v>
      </c>
      <c r="H161">
        <v>0.8</v>
      </c>
      <c r="I161" s="4">
        <f t="shared" si="18"/>
        <v>61.904761904761905</v>
      </c>
    </row>
    <row r="162" spans="1:11" s="2" customFormat="1" x14ac:dyDescent="0.25">
      <c r="A162" s="2" t="s">
        <v>12</v>
      </c>
      <c r="B162" s="2">
        <v>600</v>
      </c>
      <c r="C162" s="2" t="s">
        <v>8</v>
      </c>
      <c r="D162" s="2">
        <v>26</v>
      </c>
      <c r="E162" s="3">
        <f t="shared" ref="E162" si="25">(($D$402-D162)/$D$402)*100</f>
        <v>16.129032258064516</v>
      </c>
      <c r="F162" s="2">
        <v>0.1</v>
      </c>
      <c r="G162" s="4">
        <f t="shared" si="17"/>
        <v>98.181818181818187</v>
      </c>
      <c r="H162" s="2">
        <v>0.6</v>
      </c>
      <c r="I162" s="4">
        <v>0</v>
      </c>
      <c r="J162" s="2">
        <v>9.8350000000000007E-2</v>
      </c>
      <c r="K162" s="3">
        <f t="shared" ref="K162" si="26">(($J$402-J162)/$J$402)*100</f>
        <v>29.639433395335519</v>
      </c>
    </row>
    <row r="163" spans="1:11" s="2" customFormat="1" x14ac:dyDescent="0.25">
      <c r="A163" s="2" t="s">
        <v>12</v>
      </c>
      <c r="B163" s="2">
        <v>600</v>
      </c>
      <c r="C163" s="2" t="s">
        <v>8</v>
      </c>
      <c r="E163"/>
      <c r="F163" s="2">
        <v>0.5</v>
      </c>
      <c r="G163" s="4">
        <f t="shared" si="17"/>
        <v>0</v>
      </c>
      <c r="H163" s="2">
        <v>0.8</v>
      </c>
      <c r="I163" s="4">
        <v>0</v>
      </c>
      <c r="K163" s="3"/>
    </row>
    <row r="164" spans="1:11" s="2" customFormat="1" x14ac:dyDescent="0.25">
      <c r="A164" s="2" t="s">
        <v>12</v>
      </c>
      <c r="B164" s="2">
        <v>600</v>
      </c>
      <c r="C164" s="2" t="s">
        <v>8</v>
      </c>
      <c r="E164"/>
      <c r="F164" s="2">
        <v>0.2</v>
      </c>
      <c r="G164" s="4">
        <f t="shared" si="17"/>
        <v>93.333333333333329</v>
      </c>
      <c r="H164" s="2">
        <v>0.8</v>
      </c>
      <c r="I164" s="4">
        <v>0</v>
      </c>
      <c r="K164" s="3"/>
    </row>
    <row r="165" spans="1:11" s="2" customFormat="1" x14ac:dyDescent="0.25">
      <c r="A165" s="2" t="s">
        <v>12</v>
      </c>
      <c r="B165" s="2">
        <v>600</v>
      </c>
      <c r="C165" s="2" t="s">
        <v>8</v>
      </c>
      <c r="E165"/>
      <c r="F165" s="2">
        <v>0.8</v>
      </c>
      <c r="G165" s="4">
        <f t="shared" si="17"/>
        <v>73.333333333333343</v>
      </c>
      <c r="H165" s="2">
        <v>1.7</v>
      </c>
      <c r="I165" s="4">
        <v>0</v>
      </c>
      <c r="K165" s="3"/>
    </row>
    <row r="166" spans="1:11" s="2" customFormat="1" x14ac:dyDescent="0.25">
      <c r="A166" s="2" t="s">
        <v>12</v>
      </c>
      <c r="B166" s="2">
        <v>600</v>
      </c>
      <c r="C166" s="2" t="s">
        <v>8</v>
      </c>
      <c r="E166"/>
      <c r="F166" s="2">
        <v>0.1</v>
      </c>
      <c r="G166" s="4">
        <f t="shared" si="17"/>
        <v>96</v>
      </c>
      <c r="H166" s="2">
        <v>0.3</v>
      </c>
      <c r="I166" s="4">
        <f t="shared" si="18"/>
        <v>40</v>
      </c>
      <c r="K166" s="3"/>
    </row>
    <row r="167" spans="1:11" s="2" customFormat="1" x14ac:dyDescent="0.25">
      <c r="A167" s="2" t="s">
        <v>12</v>
      </c>
      <c r="B167" s="2">
        <v>600</v>
      </c>
      <c r="C167" s="2" t="s">
        <v>8</v>
      </c>
      <c r="E167"/>
      <c r="F167" s="2">
        <v>0.6</v>
      </c>
      <c r="G167" s="4">
        <f t="shared" si="17"/>
        <v>57.142857142857139</v>
      </c>
      <c r="H167" s="2">
        <v>1.2</v>
      </c>
      <c r="I167" s="4">
        <v>0</v>
      </c>
      <c r="K167" s="3"/>
    </row>
    <row r="168" spans="1:11" s="2" customFormat="1" x14ac:dyDescent="0.25">
      <c r="A168" s="2" t="s">
        <v>12</v>
      </c>
      <c r="B168" s="2">
        <v>600</v>
      </c>
      <c r="C168" s="2" t="s">
        <v>8</v>
      </c>
      <c r="E168"/>
      <c r="F168" s="2">
        <v>0.1</v>
      </c>
      <c r="G168" s="4">
        <f t="shared" si="17"/>
        <v>75.000000000000014</v>
      </c>
      <c r="H168" s="2">
        <v>0.2</v>
      </c>
      <c r="I168" s="4">
        <f t="shared" si="18"/>
        <v>50</v>
      </c>
      <c r="K168" s="3"/>
    </row>
    <row r="169" spans="1:11" s="2" customFormat="1" x14ac:dyDescent="0.25">
      <c r="A169" s="2" t="s">
        <v>12</v>
      </c>
      <c r="B169" s="2">
        <v>600</v>
      </c>
      <c r="C169" s="2" t="s">
        <v>8</v>
      </c>
      <c r="E169"/>
      <c r="F169" s="2">
        <v>0.5</v>
      </c>
      <c r="G169" s="4">
        <v>0</v>
      </c>
      <c r="H169" s="2">
        <v>0.6</v>
      </c>
      <c r="I169" s="4">
        <v>0</v>
      </c>
      <c r="K169" s="3"/>
    </row>
    <row r="170" spans="1:11" s="2" customFormat="1" x14ac:dyDescent="0.25">
      <c r="A170" s="2" t="s">
        <v>12</v>
      </c>
      <c r="B170" s="2">
        <v>600</v>
      </c>
      <c r="C170" s="2" t="s">
        <v>8</v>
      </c>
      <c r="E170"/>
      <c r="F170" s="2">
        <v>0.3</v>
      </c>
      <c r="G170" s="4">
        <f t="shared" si="17"/>
        <v>85</v>
      </c>
      <c r="H170" s="2">
        <v>1</v>
      </c>
      <c r="I170" s="4">
        <v>0</v>
      </c>
      <c r="K170" s="3"/>
    </row>
    <row r="171" spans="1:11" s="2" customFormat="1" x14ac:dyDescent="0.25">
      <c r="A171" s="2" t="s">
        <v>12</v>
      </c>
      <c r="B171" s="2">
        <v>600</v>
      </c>
      <c r="C171" s="2" t="s">
        <v>8</v>
      </c>
      <c r="E171"/>
      <c r="F171" s="2">
        <v>0.4</v>
      </c>
      <c r="G171" s="4">
        <f t="shared" si="17"/>
        <v>86.666666666666671</v>
      </c>
      <c r="H171" s="2">
        <v>1.2</v>
      </c>
      <c r="I171" s="4">
        <v>0</v>
      </c>
      <c r="K171" s="3"/>
    </row>
    <row r="172" spans="1:11" x14ac:dyDescent="0.25">
      <c r="A172" t="s">
        <v>12</v>
      </c>
      <c r="B172">
        <v>600</v>
      </c>
      <c r="C172" t="s">
        <v>8</v>
      </c>
      <c r="D172">
        <v>19</v>
      </c>
      <c r="E172" s="3">
        <f t="shared" ref="E172" si="27">(($D$412-D172)/$D$412)*100</f>
        <v>29.629629629629626</v>
      </c>
      <c r="F172">
        <v>0.4</v>
      </c>
      <c r="G172" s="4">
        <f t="shared" si="17"/>
        <v>81.818181818181827</v>
      </c>
      <c r="H172">
        <v>4</v>
      </c>
      <c r="I172" s="4">
        <v>0</v>
      </c>
      <c r="J172">
        <v>0.20061999999999999</v>
      </c>
      <c r="K172" s="3">
        <f t="shared" ref="K172" si="28">(($J$412-J172)/$J$412)*100</f>
        <v>9.1394927536231911</v>
      </c>
    </row>
    <row r="173" spans="1:11" x14ac:dyDescent="0.25">
      <c r="A173" t="s">
        <v>12</v>
      </c>
      <c r="B173">
        <v>600</v>
      </c>
      <c r="C173" t="s">
        <v>8</v>
      </c>
      <c r="E173" s="2"/>
      <c r="F173">
        <v>1.5</v>
      </c>
      <c r="G173" s="4">
        <f t="shared" si="17"/>
        <v>28.571428571428577</v>
      </c>
      <c r="H173">
        <v>1.5</v>
      </c>
      <c r="I173" s="4">
        <f t="shared" si="18"/>
        <v>31.818181818181824</v>
      </c>
      <c r="K173" s="5"/>
    </row>
    <row r="174" spans="1:11" x14ac:dyDescent="0.25">
      <c r="A174" t="s">
        <v>12</v>
      </c>
      <c r="B174">
        <v>600</v>
      </c>
      <c r="C174" t="s">
        <v>8</v>
      </c>
      <c r="E174" s="2"/>
      <c r="F174">
        <v>0.7</v>
      </c>
      <c r="G174" s="4">
        <f t="shared" si="17"/>
        <v>80.555555555555557</v>
      </c>
      <c r="H174">
        <v>1.2</v>
      </c>
      <c r="I174" s="4">
        <f t="shared" si="18"/>
        <v>20.000000000000004</v>
      </c>
      <c r="K174" s="5"/>
    </row>
    <row r="175" spans="1:11" x14ac:dyDescent="0.25">
      <c r="A175" t="s">
        <v>12</v>
      </c>
      <c r="B175">
        <v>600</v>
      </c>
      <c r="C175" t="s">
        <v>8</v>
      </c>
      <c r="E175" s="2"/>
      <c r="F175">
        <v>0.2</v>
      </c>
      <c r="G175" s="4">
        <f t="shared" si="17"/>
        <v>84.615384615384613</v>
      </c>
      <c r="H175">
        <v>1.9</v>
      </c>
      <c r="I175" s="4">
        <f t="shared" si="18"/>
        <v>0</v>
      </c>
      <c r="K175" s="5"/>
    </row>
    <row r="176" spans="1:11" x14ac:dyDescent="0.25">
      <c r="A176" t="s">
        <v>12</v>
      </c>
      <c r="B176">
        <v>600</v>
      </c>
      <c r="C176" t="s">
        <v>8</v>
      </c>
      <c r="E176" s="2"/>
      <c r="F176">
        <v>0.9</v>
      </c>
      <c r="G176" s="4">
        <f t="shared" si="17"/>
        <v>55.000000000000007</v>
      </c>
      <c r="H176">
        <v>0.7</v>
      </c>
      <c r="I176" s="4">
        <f t="shared" si="18"/>
        <v>63.157894736842103</v>
      </c>
      <c r="K176" s="5"/>
    </row>
    <row r="177" spans="1:11" x14ac:dyDescent="0.25">
      <c r="A177" t="s">
        <v>12</v>
      </c>
      <c r="B177">
        <v>600</v>
      </c>
      <c r="C177" t="s">
        <v>8</v>
      </c>
      <c r="E177" s="2"/>
      <c r="F177">
        <v>2</v>
      </c>
      <c r="G177" s="4">
        <v>0</v>
      </c>
      <c r="H177">
        <v>1.8</v>
      </c>
      <c r="I177" s="4">
        <f t="shared" si="18"/>
        <v>14.285714285714288</v>
      </c>
      <c r="K177" s="5"/>
    </row>
    <row r="178" spans="1:11" x14ac:dyDescent="0.25">
      <c r="A178" t="s">
        <v>12</v>
      </c>
      <c r="B178">
        <v>600</v>
      </c>
      <c r="C178" t="s">
        <v>8</v>
      </c>
      <c r="E178" s="2"/>
      <c r="F178">
        <v>0.2</v>
      </c>
      <c r="G178" s="4">
        <f t="shared" si="17"/>
        <v>92.857142857142847</v>
      </c>
      <c r="H178">
        <v>1.7</v>
      </c>
      <c r="I178" s="4">
        <f t="shared" si="18"/>
        <v>43.333333333333336</v>
      </c>
      <c r="K178" s="5"/>
    </row>
    <row r="179" spans="1:11" x14ac:dyDescent="0.25">
      <c r="A179" t="s">
        <v>12</v>
      </c>
      <c r="B179">
        <v>600</v>
      </c>
      <c r="C179" t="s">
        <v>8</v>
      </c>
      <c r="E179" s="2"/>
      <c r="F179">
        <v>1.1000000000000001</v>
      </c>
      <c r="G179" s="4">
        <f t="shared" si="17"/>
        <v>64.516129032258064</v>
      </c>
      <c r="H179">
        <v>2.2000000000000002</v>
      </c>
      <c r="I179" s="4">
        <f t="shared" si="18"/>
        <v>4.3478260869565064</v>
      </c>
      <c r="K179" s="5"/>
    </row>
    <row r="180" spans="1:11" x14ac:dyDescent="0.25">
      <c r="A180" t="s">
        <v>12</v>
      </c>
      <c r="B180">
        <v>600</v>
      </c>
      <c r="C180" t="s">
        <v>8</v>
      </c>
      <c r="E180" s="2"/>
      <c r="F180">
        <v>1.6</v>
      </c>
      <c r="G180" s="4">
        <v>0</v>
      </c>
      <c r="H180">
        <v>1.2</v>
      </c>
      <c r="I180" s="4">
        <f t="shared" si="18"/>
        <v>0</v>
      </c>
      <c r="K180" s="5"/>
    </row>
    <row r="181" spans="1:11" x14ac:dyDescent="0.25">
      <c r="A181" t="s">
        <v>12</v>
      </c>
      <c r="B181">
        <v>600</v>
      </c>
      <c r="C181" t="s">
        <v>8</v>
      </c>
      <c r="E181" s="2"/>
      <c r="F181">
        <v>0.1</v>
      </c>
      <c r="G181" s="4">
        <f t="shared" si="17"/>
        <v>80</v>
      </c>
      <c r="H181">
        <v>0.9</v>
      </c>
      <c r="I181" s="4">
        <f t="shared" si="18"/>
        <v>9.9999999999999982</v>
      </c>
      <c r="K181" s="5"/>
    </row>
    <row r="182" spans="1:11" s="2" customFormat="1" x14ac:dyDescent="0.25">
      <c r="A182" s="2" t="s">
        <v>13</v>
      </c>
      <c r="B182" s="2">
        <v>200</v>
      </c>
      <c r="C182" s="2" t="s">
        <v>6</v>
      </c>
      <c r="D182" s="2">
        <v>23</v>
      </c>
      <c r="E182" s="3">
        <f t="shared" ref="E182" si="29">(($D$362-D182)/$D$362)*100</f>
        <v>34.285714285714285</v>
      </c>
      <c r="F182" s="2">
        <v>0.2</v>
      </c>
      <c r="G182" s="4">
        <f>((F362-F182)/F362)*100</f>
        <v>93.75</v>
      </c>
      <c r="H182" s="2">
        <v>0.5</v>
      </c>
      <c r="I182" s="4">
        <f>((H362-H182)/H362)*100</f>
        <v>83.333333333333343</v>
      </c>
      <c r="J182" s="2">
        <v>0.10234</v>
      </c>
      <c r="K182" s="3">
        <f t="shared" ref="K182" si="30">(($J$362-J182)/$J$362)*100</f>
        <v>58.303455019556715</v>
      </c>
    </row>
    <row r="183" spans="1:11" s="2" customFormat="1" x14ac:dyDescent="0.25">
      <c r="A183" s="2" t="s">
        <v>13</v>
      </c>
      <c r="B183" s="2">
        <v>200</v>
      </c>
      <c r="C183" s="2" t="s">
        <v>6</v>
      </c>
      <c r="F183" s="2">
        <v>0.2</v>
      </c>
      <c r="G183" s="4">
        <f t="shared" ref="G183:G241" si="31">((F363-F183)/F363)*100</f>
        <v>94.594594594594597</v>
      </c>
      <c r="H183" s="2">
        <v>0.7</v>
      </c>
      <c r="I183" s="4">
        <f t="shared" ref="I183:I241" si="32">((H363-H183)/H363)*100</f>
        <v>69.565217391304344</v>
      </c>
    </row>
    <row r="184" spans="1:11" s="2" customFormat="1" x14ac:dyDescent="0.25">
      <c r="A184" s="2" t="s">
        <v>13</v>
      </c>
      <c r="B184" s="2">
        <v>200</v>
      </c>
      <c r="C184" s="2" t="s">
        <v>6</v>
      </c>
      <c r="F184" s="2">
        <v>0.1</v>
      </c>
      <c r="G184" s="4">
        <f t="shared" si="31"/>
        <v>97.916666666666671</v>
      </c>
      <c r="H184" s="2">
        <v>0.5</v>
      </c>
      <c r="I184" s="4">
        <f t="shared" si="32"/>
        <v>75</v>
      </c>
    </row>
    <row r="185" spans="1:11" s="2" customFormat="1" x14ac:dyDescent="0.25">
      <c r="A185" s="2" t="s">
        <v>13</v>
      </c>
      <c r="B185" s="2">
        <v>200</v>
      </c>
      <c r="C185" s="2" t="s">
        <v>6</v>
      </c>
      <c r="F185" s="2">
        <v>1.5</v>
      </c>
      <c r="G185" s="4">
        <f t="shared" si="31"/>
        <v>34.782608695652165</v>
      </c>
      <c r="H185" s="2">
        <v>0.7</v>
      </c>
      <c r="I185" s="4">
        <f t="shared" si="32"/>
        <v>53.333333333333336</v>
      </c>
    </row>
    <row r="186" spans="1:11" s="2" customFormat="1" x14ac:dyDescent="0.25">
      <c r="A186" s="2" t="s">
        <v>13</v>
      </c>
      <c r="B186" s="2">
        <v>200</v>
      </c>
      <c r="C186" s="2" t="s">
        <v>6</v>
      </c>
      <c r="F186" s="2">
        <v>0.1</v>
      </c>
      <c r="G186" s="4">
        <f t="shared" si="31"/>
        <v>96.666666666666671</v>
      </c>
      <c r="H186" s="2">
        <v>0.2</v>
      </c>
      <c r="I186" s="4">
        <f t="shared" si="32"/>
        <v>80</v>
      </c>
    </row>
    <row r="187" spans="1:11" s="2" customFormat="1" x14ac:dyDescent="0.25">
      <c r="A187" s="2" t="s">
        <v>13</v>
      </c>
      <c r="B187" s="2">
        <v>200</v>
      </c>
      <c r="C187" s="2" t="s">
        <v>6</v>
      </c>
      <c r="F187" s="2">
        <v>0.2</v>
      </c>
      <c r="G187" s="4">
        <f t="shared" si="31"/>
        <v>89.473684210526315</v>
      </c>
      <c r="H187" s="2">
        <v>0.8</v>
      </c>
      <c r="I187" s="4">
        <f t="shared" si="32"/>
        <v>68</v>
      </c>
    </row>
    <row r="188" spans="1:11" s="2" customFormat="1" x14ac:dyDescent="0.25">
      <c r="A188" s="2" t="s">
        <v>13</v>
      </c>
      <c r="B188" s="2">
        <v>200</v>
      </c>
      <c r="C188" s="2" t="s">
        <v>6</v>
      </c>
      <c r="F188" s="2">
        <v>0.2</v>
      </c>
      <c r="G188" s="4">
        <f t="shared" si="31"/>
        <v>80</v>
      </c>
      <c r="H188" s="2">
        <v>0.5</v>
      </c>
      <c r="I188" s="4">
        <f t="shared" si="32"/>
        <v>66.666666666666657</v>
      </c>
    </row>
    <row r="189" spans="1:11" s="2" customFormat="1" x14ac:dyDescent="0.25">
      <c r="A189" s="2" t="s">
        <v>13</v>
      </c>
      <c r="B189" s="2">
        <v>200</v>
      </c>
      <c r="C189" s="2" t="s">
        <v>6</v>
      </c>
      <c r="F189" s="2">
        <v>0.1</v>
      </c>
      <c r="G189" s="4">
        <f t="shared" si="31"/>
        <v>94.117647058823522</v>
      </c>
      <c r="H189" s="2">
        <v>0.3</v>
      </c>
      <c r="I189" s="4">
        <f t="shared" si="32"/>
        <v>86.36363636363636</v>
      </c>
    </row>
    <row r="190" spans="1:11" s="2" customFormat="1" x14ac:dyDescent="0.25">
      <c r="A190" s="2" t="s">
        <v>13</v>
      </c>
      <c r="B190" s="2">
        <v>200</v>
      </c>
      <c r="C190" s="2" t="s">
        <v>6</v>
      </c>
      <c r="F190" s="2">
        <v>0.1</v>
      </c>
      <c r="G190" s="4">
        <f t="shared" si="31"/>
        <v>95</v>
      </c>
      <c r="H190" s="2">
        <v>0.2</v>
      </c>
      <c r="I190" s="4">
        <f t="shared" si="32"/>
        <v>88.8888888888889</v>
      </c>
    </row>
    <row r="191" spans="1:11" s="2" customFormat="1" x14ac:dyDescent="0.25">
      <c r="A191" s="2" t="s">
        <v>13</v>
      </c>
      <c r="B191" s="2">
        <v>200</v>
      </c>
      <c r="C191" s="2" t="s">
        <v>6</v>
      </c>
      <c r="F191" s="2">
        <v>0.1</v>
      </c>
      <c r="G191" s="4">
        <f t="shared" si="31"/>
        <v>80</v>
      </c>
      <c r="H191" s="2">
        <v>0.4</v>
      </c>
      <c r="I191" s="4">
        <f t="shared" si="32"/>
        <v>75.000000000000014</v>
      </c>
    </row>
    <row r="192" spans="1:11" x14ac:dyDescent="0.25">
      <c r="A192" t="s">
        <v>13</v>
      </c>
      <c r="B192">
        <v>200</v>
      </c>
      <c r="C192" t="s">
        <v>6</v>
      </c>
      <c r="D192">
        <v>24</v>
      </c>
      <c r="E192" s="3">
        <f t="shared" ref="E192" si="33">(($D$372-D192)/$D$372)*100</f>
        <v>7.6923076923076925</v>
      </c>
      <c r="F192">
        <v>1.5</v>
      </c>
      <c r="G192" s="4">
        <f t="shared" si="31"/>
        <v>63.414634146341463</v>
      </c>
      <c r="H192">
        <v>0.7</v>
      </c>
      <c r="I192" s="4">
        <f t="shared" si="32"/>
        <v>72</v>
      </c>
      <c r="J192">
        <v>9.9080000000000001E-2</v>
      </c>
      <c r="K192" s="3">
        <f t="shared" ref="K192" si="34">(($J$372-J192)/$J$372)*100</f>
        <v>51.979838123394565</v>
      </c>
    </row>
    <row r="193" spans="1:11" x14ac:dyDescent="0.25">
      <c r="A193" t="s">
        <v>13</v>
      </c>
      <c r="B193">
        <v>200</v>
      </c>
      <c r="C193" t="s">
        <v>6</v>
      </c>
      <c r="F193">
        <v>0.1</v>
      </c>
      <c r="G193" s="4">
        <f t="shared" si="31"/>
        <v>90.909090909090907</v>
      </c>
      <c r="H193">
        <v>0.6</v>
      </c>
      <c r="I193" s="4">
        <f t="shared" si="32"/>
        <v>71.428571428571431</v>
      </c>
      <c r="K193" s="5"/>
    </row>
    <row r="194" spans="1:11" x14ac:dyDescent="0.25">
      <c r="A194" t="s">
        <v>13</v>
      </c>
      <c r="B194">
        <v>200</v>
      </c>
      <c r="C194" t="s">
        <v>6</v>
      </c>
      <c r="F194">
        <v>0.1</v>
      </c>
      <c r="G194" s="4">
        <f t="shared" si="31"/>
        <v>94.444444444444443</v>
      </c>
      <c r="H194">
        <v>0.5</v>
      </c>
      <c r="I194" s="4">
        <f t="shared" si="32"/>
        <v>85.714285714285708</v>
      </c>
      <c r="K194" s="5"/>
    </row>
    <row r="195" spans="1:11" x14ac:dyDescent="0.25">
      <c r="A195" t="s">
        <v>13</v>
      </c>
      <c r="B195">
        <v>200</v>
      </c>
      <c r="C195" t="s">
        <v>6</v>
      </c>
      <c r="F195">
        <v>1.6</v>
      </c>
      <c r="G195" s="4">
        <f t="shared" si="31"/>
        <v>5.882352941176463</v>
      </c>
      <c r="H195">
        <v>0.6</v>
      </c>
      <c r="I195" s="4">
        <f t="shared" si="32"/>
        <v>73.91304347826086</v>
      </c>
      <c r="K195" s="5"/>
    </row>
    <row r="196" spans="1:11" x14ac:dyDescent="0.25">
      <c r="A196" t="s">
        <v>13</v>
      </c>
      <c r="B196">
        <v>200</v>
      </c>
      <c r="C196" t="s">
        <v>6</v>
      </c>
      <c r="F196">
        <v>1.5</v>
      </c>
      <c r="G196" s="4">
        <v>0</v>
      </c>
      <c r="H196">
        <v>0.6</v>
      </c>
      <c r="I196" s="4">
        <f t="shared" si="32"/>
        <v>50</v>
      </c>
      <c r="K196" s="5"/>
    </row>
    <row r="197" spans="1:11" x14ac:dyDescent="0.25">
      <c r="A197" t="s">
        <v>13</v>
      </c>
      <c r="B197">
        <v>200</v>
      </c>
      <c r="C197" t="s">
        <v>6</v>
      </c>
      <c r="F197">
        <v>0.2</v>
      </c>
      <c r="G197" s="4">
        <f t="shared" si="31"/>
        <v>88.8888888888889</v>
      </c>
      <c r="H197">
        <v>0.5</v>
      </c>
      <c r="I197" s="4">
        <f t="shared" si="32"/>
        <v>66.666666666666657</v>
      </c>
      <c r="K197" s="5"/>
    </row>
    <row r="198" spans="1:11" x14ac:dyDescent="0.25">
      <c r="A198" t="s">
        <v>13</v>
      </c>
      <c r="B198">
        <v>200</v>
      </c>
      <c r="C198" t="s">
        <v>6</v>
      </c>
      <c r="F198">
        <v>0.1</v>
      </c>
      <c r="G198" s="4">
        <f t="shared" si="31"/>
        <v>95.454545454545453</v>
      </c>
      <c r="H198">
        <v>0.4</v>
      </c>
      <c r="I198" s="4">
        <f t="shared" si="32"/>
        <v>87.878787878787875</v>
      </c>
      <c r="K198" s="5"/>
    </row>
    <row r="199" spans="1:11" x14ac:dyDescent="0.25">
      <c r="A199" t="s">
        <v>13</v>
      </c>
      <c r="B199">
        <v>200</v>
      </c>
      <c r="C199" t="s">
        <v>6</v>
      </c>
      <c r="F199">
        <v>0.3</v>
      </c>
      <c r="G199" s="4">
        <f t="shared" si="31"/>
        <v>80</v>
      </c>
      <c r="H199">
        <v>0.3</v>
      </c>
      <c r="I199" s="4">
        <f t="shared" si="32"/>
        <v>88.000000000000014</v>
      </c>
      <c r="K199" s="5"/>
    </row>
    <row r="200" spans="1:11" x14ac:dyDescent="0.25">
      <c r="A200" t="s">
        <v>13</v>
      </c>
      <c r="B200">
        <v>200</v>
      </c>
      <c r="C200" t="s">
        <v>6</v>
      </c>
      <c r="F200">
        <v>1.7</v>
      </c>
      <c r="G200" s="4">
        <v>0</v>
      </c>
      <c r="H200">
        <v>0.4</v>
      </c>
      <c r="I200" s="4">
        <f t="shared" si="32"/>
        <v>77.777777777777771</v>
      </c>
      <c r="K200" s="5"/>
    </row>
    <row r="201" spans="1:11" x14ac:dyDescent="0.25">
      <c r="A201" t="s">
        <v>13</v>
      </c>
      <c r="B201">
        <v>200</v>
      </c>
      <c r="C201" t="s">
        <v>6</v>
      </c>
      <c r="F201">
        <v>0.7</v>
      </c>
      <c r="G201" s="4">
        <f t="shared" si="31"/>
        <v>82.5</v>
      </c>
      <c r="H201">
        <v>0.5</v>
      </c>
      <c r="I201" s="4">
        <f t="shared" si="32"/>
        <v>83.333333333333343</v>
      </c>
      <c r="K201" s="5"/>
    </row>
    <row r="202" spans="1:11" s="2" customFormat="1" x14ac:dyDescent="0.25">
      <c r="A202" s="2" t="s">
        <v>13</v>
      </c>
      <c r="B202" s="2">
        <v>200</v>
      </c>
      <c r="C202" s="2" t="s">
        <v>7</v>
      </c>
      <c r="D202" s="2">
        <v>30</v>
      </c>
      <c r="E202" s="3">
        <f t="shared" ref="E202" si="35">(($D$382-D202)/$D$382)*100</f>
        <v>14.285714285714285</v>
      </c>
      <c r="F202" s="2">
        <v>0.2</v>
      </c>
      <c r="G202" s="4">
        <f t="shared" si="31"/>
        <v>96</v>
      </c>
      <c r="H202" s="2">
        <v>0.5</v>
      </c>
      <c r="I202" s="4">
        <f t="shared" si="32"/>
        <v>83.333333333333343</v>
      </c>
      <c r="J202" s="2">
        <v>0.13242000000000001</v>
      </c>
      <c r="K202" s="3">
        <f t="shared" ref="K202" si="36">(($J$382-J202)/$J$382)*100</f>
        <v>46.987469474358463</v>
      </c>
    </row>
    <row r="203" spans="1:11" s="2" customFormat="1" x14ac:dyDescent="0.25">
      <c r="A203" s="2" t="s">
        <v>13</v>
      </c>
      <c r="B203" s="2">
        <v>200</v>
      </c>
      <c r="C203" s="2" t="s">
        <v>7</v>
      </c>
      <c r="F203" s="2">
        <v>0.1</v>
      </c>
      <c r="G203" s="4">
        <f t="shared" si="31"/>
        <v>94.117647058823522</v>
      </c>
      <c r="H203" s="2">
        <v>0.3</v>
      </c>
      <c r="I203" s="4">
        <f t="shared" si="32"/>
        <v>83.333333333333329</v>
      </c>
      <c r="K203" s="3"/>
    </row>
    <row r="204" spans="1:11" s="2" customFormat="1" x14ac:dyDescent="0.25">
      <c r="A204" s="2" t="s">
        <v>13</v>
      </c>
      <c r="B204" s="2">
        <v>200</v>
      </c>
      <c r="C204" s="2" t="s">
        <v>7</v>
      </c>
      <c r="F204" s="2">
        <v>0.1</v>
      </c>
      <c r="G204" s="4">
        <f t="shared" si="31"/>
        <v>96</v>
      </c>
      <c r="H204" s="2">
        <v>0.6</v>
      </c>
      <c r="I204" s="4">
        <f t="shared" si="32"/>
        <v>66.666666666666671</v>
      </c>
      <c r="K204" s="3"/>
    </row>
    <row r="205" spans="1:11" s="2" customFormat="1" x14ac:dyDescent="0.25">
      <c r="A205" s="2" t="s">
        <v>13</v>
      </c>
      <c r="B205" s="2">
        <v>200</v>
      </c>
      <c r="C205" s="2" t="s">
        <v>7</v>
      </c>
      <c r="F205" s="2">
        <v>0.2</v>
      </c>
      <c r="G205" s="4">
        <f t="shared" si="31"/>
        <v>93.333333333333329</v>
      </c>
      <c r="H205" s="2">
        <v>0.3</v>
      </c>
      <c r="I205" s="4">
        <f t="shared" si="32"/>
        <v>90</v>
      </c>
      <c r="K205" s="3"/>
    </row>
    <row r="206" spans="1:11" s="2" customFormat="1" x14ac:dyDescent="0.25">
      <c r="A206" s="2" t="s">
        <v>13</v>
      </c>
      <c r="B206" s="2">
        <v>200</v>
      </c>
      <c r="C206" s="2" t="s">
        <v>7</v>
      </c>
      <c r="F206" s="2">
        <v>0.1</v>
      </c>
      <c r="G206" s="4">
        <f t="shared" si="31"/>
        <v>96.666666666666671</v>
      </c>
      <c r="H206" s="2">
        <v>0.7</v>
      </c>
      <c r="I206" s="4">
        <f t="shared" si="32"/>
        <v>46.153846153846153</v>
      </c>
      <c r="K206" s="3"/>
    </row>
    <row r="207" spans="1:11" s="2" customFormat="1" x14ac:dyDescent="0.25">
      <c r="A207" s="2" t="s">
        <v>13</v>
      </c>
      <c r="B207" s="2">
        <v>200</v>
      </c>
      <c r="C207" s="2" t="s">
        <v>7</v>
      </c>
      <c r="F207" s="2">
        <v>0.2</v>
      </c>
      <c r="G207" s="4">
        <f t="shared" si="31"/>
        <v>86.666666666666671</v>
      </c>
      <c r="H207" s="2">
        <v>0.6</v>
      </c>
      <c r="I207" s="4">
        <f t="shared" si="32"/>
        <v>70</v>
      </c>
      <c r="K207" s="3"/>
    </row>
    <row r="208" spans="1:11" s="2" customFormat="1" x14ac:dyDescent="0.25">
      <c r="A208" s="2" t="s">
        <v>13</v>
      </c>
      <c r="B208" s="2">
        <v>200</v>
      </c>
      <c r="C208" s="2" t="s">
        <v>7</v>
      </c>
      <c r="F208" s="2">
        <v>0.1</v>
      </c>
      <c r="G208" s="4">
        <f t="shared" si="31"/>
        <v>90</v>
      </c>
      <c r="H208" s="2">
        <v>0.5</v>
      </c>
      <c r="I208" s="4">
        <f t="shared" si="32"/>
        <v>80</v>
      </c>
      <c r="K208" s="3"/>
    </row>
    <row r="209" spans="1:11" s="2" customFormat="1" x14ac:dyDescent="0.25">
      <c r="A209" s="2" t="s">
        <v>13</v>
      </c>
      <c r="B209" s="2">
        <v>200</v>
      </c>
      <c r="C209" s="2" t="s">
        <v>7</v>
      </c>
      <c r="F209" s="2">
        <v>0.1</v>
      </c>
      <c r="G209" s="4">
        <f t="shared" si="31"/>
        <v>96.153846153846146</v>
      </c>
      <c r="H209" s="2">
        <v>0.3</v>
      </c>
      <c r="I209" s="4">
        <f t="shared" si="32"/>
        <v>86.956521739130437</v>
      </c>
      <c r="K209" s="3"/>
    </row>
    <row r="210" spans="1:11" s="2" customFormat="1" x14ac:dyDescent="0.25">
      <c r="A210" s="2" t="s">
        <v>13</v>
      </c>
      <c r="B210" s="2">
        <v>200</v>
      </c>
      <c r="C210" s="2" t="s">
        <v>7</v>
      </c>
      <c r="F210" s="2">
        <v>0.1</v>
      </c>
      <c r="G210" s="4">
        <f t="shared" si="31"/>
        <v>85.714285714285722</v>
      </c>
      <c r="H210" s="2">
        <v>0.2</v>
      </c>
      <c r="I210" s="4">
        <f t="shared" si="32"/>
        <v>87.5</v>
      </c>
      <c r="K210" s="3"/>
    </row>
    <row r="211" spans="1:11" s="2" customFormat="1" x14ac:dyDescent="0.25">
      <c r="A211" s="2" t="s">
        <v>13</v>
      </c>
      <c r="B211" s="2">
        <v>200</v>
      </c>
      <c r="C211" s="2" t="s">
        <v>7</v>
      </c>
      <c r="F211" s="2">
        <v>0.1</v>
      </c>
      <c r="G211" s="4">
        <f t="shared" si="31"/>
        <v>93.333333333333329</v>
      </c>
      <c r="H211" s="2">
        <v>0.3</v>
      </c>
      <c r="I211" s="4">
        <f t="shared" si="32"/>
        <v>70</v>
      </c>
      <c r="K211" s="3"/>
    </row>
    <row r="212" spans="1:11" x14ac:dyDescent="0.25">
      <c r="A212" t="s">
        <v>13</v>
      </c>
      <c r="B212">
        <v>200</v>
      </c>
      <c r="C212" t="s">
        <v>7</v>
      </c>
      <c r="D212">
        <v>20</v>
      </c>
      <c r="E212" s="3">
        <f t="shared" ref="E212" si="37">(($D$392-D212)/$D$392)*100</f>
        <v>16.666666666666664</v>
      </c>
      <c r="F212">
        <v>0.9</v>
      </c>
      <c r="G212" s="4">
        <f t="shared" si="31"/>
        <v>74.285714285714292</v>
      </c>
      <c r="H212">
        <v>0.7</v>
      </c>
      <c r="I212" s="4">
        <f t="shared" si="32"/>
        <v>74.074074074074076</v>
      </c>
      <c r="J212">
        <v>9.4880000000000006E-2</v>
      </c>
      <c r="K212" s="3">
        <f t="shared" ref="K212" si="38">(($J$392-J212)/$J$392)*100</f>
        <v>55.224162340726757</v>
      </c>
    </row>
    <row r="213" spans="1:11" x14ac:dyDescent="0.25">
      <c r="A213" t="s">
        <v>13</v>
      </c>
      <c r="B213">
        <v>200</v>
      </c>
      <c r="C213" t="s">
        <v>7</v>
      </c>
      <c r="E213" s="2"/>
      <c r="F213">
        <v>1.7</v>
      </c>
      <c r="G213" s="4">
        <f t="shared" si="31"/>
        <v>0</v>
      </c>
      <c r="H213">
        <v>0.6</v>
      </c>
      <c r="I213" s="4">
        <f t="shared" si="32"/>
        <v>72.727272727272734</v>
      </c>
    </row>
    <row r="214" spans="1:11" x14ac:dyDescent="0.25">
      <c r="A214" t="s">
        <v>13</v>
      </c>
      <c r="B214">
        <v>200</v>
      </c>
      <c r="C214" t="s">
        <v>7</v>
      </c>
      <c r="E214" s="2"/>
      <c r="F214">
        <v>0.2</v>
      </c>
      <c r="G214" s="4">
        <f t="shared" si="31"/>
        <v>71.428571428571431</v>
      </c>
      <c r="H214">
        <v>0.4</v>
      </c>
      <c r="I214" s="4">
        <f t="shared" si="32"/>
        <v>66.666666666666657</v>
      </c>
    </row>
    <row r="215" spans="1:11" x14ac:dyDescent="0.25">
      <c r="A215" t="s">
        <v>13</v>
      </c>
      <c r="B215">
        <v>200</v>
      </c>
      <c r="C215" t="s">
        <v>7</v>
      </c>
      <c r="E215" s="2"/>
      <c r="F215">
        <v>0.1</v>
      </c>
      <c r="G215" s="4">
        <f t="shared" si="31"/>
        <v>90</v>
      </c>
      <c r="H215">
        <v>0.5</v>
      </c>
      <c r="I215" s="4">
        <f t="shared" si="32"/>
        <v>64.285714285714278</v>
      </c>
    </row>
    <row r="216" spans="1:11" x14ac:dyDescent="0.25">
      <c r="A216" t="s">
        <v>13</v>
      </c>
      <c r="B216">
        <v>200</v>
      </c>
      <c r="C216" t="s">
        <v>7</v>
      </c>
      <c r="E216" s="2"/>
      <c r="F216">
        <v>0.5</v>
      </c>
      <c r="G216" s="4">
        <f t="shared" si="31"/>
        <v>89.361702127659569</v>
      </c>
      <c r="H216">
        <v>0.4</v>
      </c>
      <c r="I216" s="4">
        <f t="shared" si="32"/>
        <v>66.666666666666657</v>
      </c>
    </row>
    <row r="217" spans="1:11" x14ac:dyDescent="0.25">
      <c r="A217" t="s">
        <v>13</v>
      </c>
      <c r="B217">
        <v>200</v>
      </c>
      <c r="C217" t="s">
        <v>7</v>
      </c>
      <c r="E217" s="2"/>
      <c r="F217">
        <v>0.8</v>
      </c>
      <c r="G217" s="4">
        <f t="shared" si="31"/>
        <v>77.142857142857153</v>
      </c>
      <c r="H217">
        <v>0.2</v>
      </c>
      <c r="I217" s="4">
        <f t="shared" si="32"/>
        <v>87.5</v>
      </c>
    </row>
    <row r="218" spans="1:11" x14ac:dyDescent="0.25">
      <c r="A218" t="s">
        <v>13</v>
      </c>
      <c r="B218">
        <v>200</v>
      </c>
      <c r="C218" t="s">
        <v>7</v>
      </c>
      <c r="E218" s="2"/>
      <c r="F218">
        <v>0.1</v>
      </c>
      <c r="G218" s="4">
        <f t="shared" si="31"/>
        <v>97.368421052631575</v>
      </c>
      <c r="H218">
        <v>0.4</v>
      </c>
      <c r="I218" s="4">
        <f t="shared" si="32"/>
        <v>80.952380952380949</v>
      </c>
    </row>
    <row r="219" spans="1:11" x14ac:dyDescent="0.25">
      <c r="A219" t="s">
        <v>13</v>
      </c>
      <c r="B219">
        <v>200</v>
      </c>
      <c r="C219" t="s">
        <v>7</v>
      </c>
      <c r="E219" s="2"/>
      <c r="F219">
        <v>0.1</v>
      </c>
      <c r="G219" s="4">
        <f t="shared" si="31"/>
        <v>95.833333333333329</v>
      </c>
      <c r="H219">
        <v>0.3</v>
      </c>
      <c r="I219" s="4">
        <f t="shared" si="32"/>
        <v>78.571428571428569</v>
      </c>
    </row>
    <row r="220" spans="1:11" x14ac:dyDescent="0.25">
      <c r="A220" t="s">
        <v>13</v>
      </c>
      <c r="B220">
        <v>200</v>
      </c>
      <c r="C220" t="s">
        <v>7</v>
      </c>
      <c r="E220" s="2"/>
      <c r="F220">
        <v>0.5</v>
      </c>
      <c r="G220" s="4">
        <f t="shared" si="31"/>
        <v>85.714285714285708</v>
      </c>
      <c r="H220">
        <v>0.3</v>
      </c>
      <c r="I220" s="4">
        <f t="shared" si="32"/>
        <v>86.956521739130437</v>
      </c>
    </row>
    <row r="221" spans="1:11" x14ac:dyDescent="0.25">
      <c r="A221" t="s">
        <v>13</v>
      </c>
      <c r="B221">
        <v>200</v>
      </c>
      <c r="C221" t="s">
        <v>7</v>
      </c>
      <c r="E221" s="2"/>
      <c r="F221">
        <v>2</v>
      </c>
      <c r="G221" s="4">
        <f t="shared" si="31"/>
        <v>20</v>
      </c>
      <c r="H221">
        <v>0.3</v>
      </c>
      <c r="I221" s="4">
        <f t="shared" si="32"/>
        <v>85.714285714285708</v>
      </c>
    </row>
    <row r="222" spans="1:11" s="2" customFormat="1" x14ac:dyDescent="0.25">
      <c r="A222" s="2" t="s">
        <v>13</v>
      </c>
      <c r="B222" s="2">
        <v>200</v>
      </c>
      <c r="C222" s="2" t="s">
        <v>8</v>
      </c>
      <c r="D222" s="2">
        <v>25</v>
      </c>
      <c r="E222" s="3">
        <f t="shared" ref="E222" si="39">(($D$402-D222)/$D$402)*100</f>
        <v>19.35483870967742</v>
      </c>
      <c r="F222" s="2">
        <v>1.2</v>
      </c>
      <c r="G222" s="4">
        <f t="shared" si="31"/>
        <v>78.181818181818173</v>
      </c>
      <c r="H222" s="2">
        <v>0.4</v>
      </c>
      <c r="I222" s="4">
        <f t="shared" si="32"/>
        <v>0</v>
      </c>
      <c r="J222" s="2">
        <v>0.15145</v>
      </c>
      <c r="K222" s="2">
        <v>0</v>
      </c>
    </row>
    <row r="223" spans="1:11" s="2" customFormat="1" x14ac:dyDescent="0.25">
      <c r="A223" s="2" t="s">
        <v>13</v>
      </c>
      <c r="B223" s="2">
        <v>200</v>
      </c>
      <c r="C223" s="2" t="s">
        <v>8</v>
      </c>
      <c r="E223"/>
      <c r="F223" s="2">
        <v>1</v>
      </c>
      <c r="G223" s="4">
        <v>0</v>
      </c>
      <c r="H223" s="2">
        <v>1</v>
      </c>
      <c r="I223" s="4">
        <v>0</v>
      </c>
    </row>
    <row r="224" spans="1:11" s="2" customFormat="1" x14ac:dyDescent="0.25">
      <c r="A224" s="2" t="s">
        <v>13</v>
      </c>
      <c r="B224" s="2">
        <v>200</v>
      </c>
      <c r="C224" s="2" t="s">
        <v>8</v>
      </c>
      <c r="E224"/>
      <c r="F224" s="2">
        <v>2</v>
      </c>
      <c r="G224" s="4">
        <f t="shared" si="31"/>
        <v>33.333333333333329</v>
      </c>
      <c r="H224" s="2">
        <v>0.9</v>
      </c>
      <c r="I224" s="4">
        <v>0</v>
      </c>
    </row>
    <row r="225" spans="1:11" s="2" customFormat="1" x14ac:dyDescent="0.25">
      <c r="A225" s="2" t="s">
        <v>13</v>
      </c>
      <c r="B225" s="2">
        <v>200</v>
      </c>
      <c r="C225" s="2" t="s">
        <v>8</v>
      </c>
      <c r="E225"/>
      <c r="F225" s="2">
        <v>2</v>
      </c>
      <c r="G225" s="4">
        <f t="shared" si="31"/>
        <v>33.333333333333329</v>
      </c>
      <c r="H225" s="2">
        <v>0.6</v>
      </c>
      <c r="I225" s="4">
        <f t="shared" si="32"/>
        <v>0</v>
      </c>
    </row>
    <row r="226" spans="1:11" s="2" customFormat="1" x14ac:dyDescent="0.25">
      <c r="A226" s="2" t="s">
        <v>13</v>
      </c>
      <c r="B226" s="2">
        <v>200</v>
      </c>
      <c r="C226" s="2" t="s">
        <v>8</v>
      </c>
      <c r="E226"/>
      <c r="F226" s="2">
        <v>0.5</v>
      </c>
      <c r="G226" s="4">
        <f t="shared" si="31"/>
        <v>80</v>
      </c>
      <c r="H226" s="2">
        <v>0.5</v>
      </c>
      <c r="I226" s="4">
        <f t="shared" si="32"/>
        <v>0</v>
      </c>
    </row>
    <row r="227" spans="1:11" s="2" customFormat="1" x14ac:dyDescent="0.25">
      <c r="A227" s="2" t="s">
        <v>13</v>
      </c>
      <c r="B227" s="2">
        <v>200</v>
      </c>
      <c r="C227" s="2" t="s">
        <v>8</v>
      </c>
      <c r="E227"/>
      <c r="F227" s="2">
        <v>0.3</v>
      </c>
      <c r="G227" s="4">
        <f t="shared" si="31"/>
        <v>78.571428571428569</v>
      </c>
      <c r="H227" s="2">
        <v>0.6</v>
      </c>
      <c r="I227" s="4">
        <f t="shared" si="32"/>
        <v>0</v>
      </c>
    </row>
    <row r="228" spans="1:11" s="2" customFormat="1" x14ac:dyDescent="0.25">
      <c r="A228" s="2" t="s">
        <v>13</v>
      </c>
      <c r="B228" s="2">
        <v>200</v>
      </c>
      <c r="C228" s="2" t="s">
        <v>8</v>
      </c>
      <c r="E228"/>
      <c r="F228" s="2">
        <v>0.4</v>
      </c>
      <c r="G228" s="4">
        <f t="shared" si="31"/>
        <v>0</v>
      </c>
      <c r="H228" s="2">
        <v>0.8</v>
      </c>
      <c r="I228" s="4">
        <v>0</v>
      </c>
    </row>
    <row r="229" spans="1:11" s="2" customFormat="1" x14ac:dyDescent="0.25">
      <c r="A229" s="2" t="s">
        <v>13</v>
      </c>
      <c r="B229" s="2">
        <v>200</v>
      </c>
      <c r="C229" s="2" t="s">
        <v>8</v>
      </c>
      <c r="E229"/>
      <c r="F229" s="2">
        <v>1.5</v>
      </c>
      <c r="G229" s="4">
        <v>0</v>
      </c>
      <c r="H229" s="2">
        <v>1</v>
      </c>
      <c r="I229" s="4">
        <v>0</v>
      </c>
    </row>
    <row r="230" spans="1:11" s="2" customFormat="1" x14ac:dyDescent="0.25">
      <c r="A230" s="2" t="s">
        <v>13</v>
      </c>
      <c r="B230" s="2">
        <v>200</v>
      </c>
      <c r="C230" s="2" t="s">
        <v>8</v>
      </c>
      <c r="E230"/>
      <c r="F230" s="2">
        <v>0.2</v>
      </c>
      <c r="G230" s="4">
        <f t="shared" si="31"/>
        <v>90</v>
      </c>
      <c r="H230" s="2">
        <v>0.5</v>
      </c>
      <c r="I230" s="4">
        <f t="shared" si="32"/>
        <v>0</v>
      </c>
    </row>
    <row r="231" spans="1:11" s="2" customFormat="1" x14ac:dyDescent="0.25">
      <c r="A231" s="2" t="s">
        <v>13</v>
      </c>
      <c r="B231" s="2">
        <v>200</v>
      </c>
      <c r="C231" s="2" t="s">
        <v>8</v>
      </c>
      <c r="E231"/>
      <c r="F231" s="2">
        <v>1.6</v>
      </c>
      <c r="G231" s="4">
        <f t="shared" si="31"/>
        <v>46.666666666666664</v>
      </c>
      <c r="H231" s="2">
        <v>0.4</v>
      </c>
      <c r="I231" s="4">
        <v>0</v>
      </c>
    </row>
    <row r="232" spans="1:11" x14ac:dyDescent="0.25">
      <c r="A232" t="s">
        <v>13</v>
      </c>
      <c r="B232">
        <v>200</v>
      </c>
      <c r="C232" t="s">
        <v>8</v>
      </c>
      <c r="D232">
        <v>30</v>
      </c>
      <c r="E232" s="3">
        <v>0</v>
      </c>
      <c r="F232">
        <v>0.5</v>
      </c>
      <c r="G232" s="4">
        <f t="shared" si="31"/>
        <v>77.272727272727266</v>
      </c>
      <c r="H232">
        <v>0.8</v>
      </c>
      <c r="I232" s="4">
        <f t="shared" si="32"/>
        <v>11.111111111111107</v>
      </c>
      <c r="J232">
        <v>0.10165</v>
      </c>
      <c r="K232" s="3">
        <f t="shared" ref="K232" si="40">(($J$412-J232)/$J$412)*100</f>
        <v>53.962862318840578</v>
      </c>
    </row>
    <row r="233" spans="1:11" x14ac:dyDescent="0.25">
      <c r="A233" t="s">
        <v>13</v>
      </c>
      <c r="B233">
        <v>200</v>
      </c>
      <c r="C233" t="s">
        <v>8</v>
      </c>
      <c r="E233" s="2"/>
      <c r="F233">
        <v>0.8</v>
      </c>
      <c r="G233" s="4">
        <f t="shared" si="31"/>
        <v>61.904761904761905</v>
      </c>
      <c r="H233">
        <v>0.7</v>
      </c>
      <c r="I233" s="4">
        <f t="shared" si="32"/>
        <v>68.181818181818187</v>
      </c>
      <c r="K233" s="5"/>
    </row>
    <row r="234" spans="1:11" x14ac:dyDescent="0.25">
      <c r="A234" t="s">
        <v>13</v>
      </c>
      <c r="B234">
        <v>200</v>
      </c>
      <c r="C234" t="s">
        <v>8</v>
      </c>
      <c r="E234" s="2"/>
      <c r="F234">
        <v>1</v>
      </c>
      <c r="G234" s="4">
        <f t="shared" si="31"/>
        <v>72.222222222222214</v>
      </c>
      <c r="H234">
        <v>0.4</v>
      </c>
      <c r="I234" s="4">
        <f t="shared" si="32"/>
        <v>73.333333333333343</v>
      </c>
      <c r="K234" s="5"/>
    </row>
    <row r="235" spans="1:11" x14ac:dyDescent="0.25">
      <c r="A235" t="s">
        <v>13</v>
      </c>
      <c r="B235">
        <v>200</v>
      </c>
      <c r="C235" t="s">
        <v>8</v>
      </c>
      <c r="E235" s="2"/>
      <c r="F235">
        <v>1.4</v>
      </c>
      <c r="G235" s="4">
        <v>0</v>
      </c>
      <c r="H235">
        <v>0.7</v>
      </c>
      <c r="I235" s="4">
        <f t="shared" si="32"/>
        <v>63.157894736842103</v>
      </c>
      <c r="K235" s="5"/>
    </row>
    <row r="236" spans="1:11" x14ac:dyDescent="0.25">
      <c r="A236" t="s">
        <v>13</v>
      </c>
      <c r="B236">
        <v>200</v>
      </c>
      <c r="C236" t="s">
        <v>8</v>
      </c>
      <c r="E236" s="2"/>
      <c r="F236">
        <v>0.8</v>
      </c>
      <c r="G236" s="4">
        <f t="shared" si="31"/>
        <v>60</v>
      </c>
      <c r="H236">
        <v>1</v>
      </c>
      <c r="I236" s="4">
        <f t="shared" si="32"/>
        <v>47.368421052631575</v>
      </c>
      <c r="K236" s="5"/>
    </row>
    <row r="237" spans="1:11" x14ac:dyDescent="0.25">
      <c r="A237" t="s">
        <v>13</v>
      </c>
      <c r="B237">
        <v>200</v>
      </c>
      <c r="C237" t="s">
        <v>8</v>
      </c>
      <c r="E237" s="2"/>
      <c r="F237">
        <v>0.1</v>
      </c>
      <c r="G237" s="4">
        <f t="shared" si="31"/>
        <v>94.73684210526315</v>
      </c>
      <c r="H237">
        <v>0.4</v>
      </c>
      <c r="I237" s="4">
        <f t="shared" si="32"/>
        <v>80.952380952380949</v>
      </c>
      <c r="K237" s="5"/>
    </row>
    <row r="238" spans="1:11" x14ac:dyDescent="0.25">
      <c r="A238" t="s">
        <v>13</v>
      </c>
      <c r="B238">
        <v>200</v>
      </c>
      <c r="C238" t="s">
        <v>8</v>
      </c>
      <c r="E238" s="2"/>
      <c r="F238">
        <v>0.8</v>
      </c>
      <c r="G238" s="4">
        <f t="shared" si="31"/>
        <v>71.428571428571431</v>
      </c>
      <c r="H238">
        <v>0.8</v>
      </c>
      <c r="I238" s="4">
        <f t="shared" si="32"/>
        <v>73.333333333333343</v>
      </c>
      <c r="K238" s="5"/>
    </row>
    <row r="239" spans="1:11" x14ac:dyDescent="0.25">
      <c r="A239" t="s">
        <v>13</v>
      </c>
      <c r="B239">
        <v>200</v>
      </c>
      <c r="C239" t="s">
        <v>8</v>
      </c>
      <c r="E239" s="2"/>
      <c r="F239">
        <v>0.1</v>
      </c>
      <c r="G239" s="4">
        <f t="shared" si="31"/>
        <v>96.774193548387089</v>
      </c>
      <c r="H239">
        <v>0.6</v>
      </c>
      <c r="I239" s="4">
        <f t="shared" si="32"/>
        <v>73.91304347826086</v>
      </c>
      <c r="K239" s="5"/>
    </row>
    <row r="240" spans="1:11" x14ac:dyDescent="0.25">
      <c r="A240" t="s">
        <v>13</v>
      </c>
      <c r="B240">
        <v>200</v>
      </c>
      <c r="C240" t="s">
        <v>8</v>
      </c>
      <c r="E240" s="2"/>
      <c r="F240">
        <v>0.1</v>
      </c>
      <c r="G240" s="4">
        <f t="shared" si="31"/>
        <v>83.333333333333343</v>
      </c>
      <c r="H240">
        <v>0.5</v>
      </c>
      <c r="I240" s="4">
        <f t="shared" si="32"/>
        <v>58.333333333333336</v>
      </c>
      <c r="K240" s="5"/>
    </row>
    <row r="241" spans="1:11" x14ac:dyDescent="0.25">
      <c r="A241" t="s">
        <v>13</v>
      </c>
      <c r="B241">
        <v>200</v>
      </c>
      <c r="C241" t="s">
        <v>8</v>
      </c>
      <c r="E241" s="2"/>
      <c r="F241">
        <v>0.4</v>
      </c>
      <c r="G241" s="4">
        <f t="shared" si="31"/>
        <v>19.999999999999996</v>
      </c>
      <c r="H241">
        <v>0.4</v>
      </c>
      <c r="I241" s="4">
        <f t="shared" si="32"/>
        <v>60</v>
      </c>
      <c r="K241" s="5"/>
    </row>
    <row r="242" spans="1:11" s="2" customFormat="1" x14ac:dyDescent="0.25">
      <c r="A242" s="2" t="s">
        <v>14</v>
      </c>
      <c r="B242" s="2">
        <v>200</v>
      </c>
      <c r="C242" s="2" t="s">
        <v>6</v>
      </c>
      <c r="D242" s="2">
        <v>29</v>
      </c>
      <c r="E242" s="3">
        <f t="shared" ref="E242" si="41">(($D$362-D242)/$D$362)*100</f>
        <v>17.142857142857142</v>
      </c>
      <c r="F242" s="2">
        <v>5.3</v>
      </c>
      <c r="G242" s="4">
        <v>0</v>
      </c>
      <c r="H242" s="2">
        <v>1</v>
      </c>
      <c r="I242" s="4">
        <f>((H362-H242)/H362)*100</f>
        <v>66.666666666666657</v>
      </c>
      <c r="J242" s="2">
        <v>0.12919</v>
      </c>
      <c r="K242" s="3">
        <f t="shared" ref="K242" si="42">(($J$362-J242)/$J$362)*100</f>
        <v>47.363917861799216</v>
      </c>
    </row>
    <row r="243" spans="1:11" s="2" customFormat="1" x14ac:dyDescent="0.25">
      <c r="A243" s="2" t="s">
        <v>14</v>
      </c>
      <c r="B243" s="2">
        <v>200</v>
      </c>
      <c r="C243" s="2" t="s">
        <v>6</v>
      </c>
      <c r="F243" s="2">
        <v>0.2</v>
      </c>
      <c r="G243" s="4">
        <f t="shared" ref="G243:G301" si="43">((F363-F243)/F363)*100</f>
        <v>94.594594594594597</v>
      </c>
      <c r="H243" s="2">
        <v>0.5</v>
      </c>
      <c r="I243" s="4">
        <f t="shared" ref="I243:I301" si="44">((H363-H243)/H363)*100</f>
        <v>78.260869565217391</v>
      </c>
      <c r="K243" s="3"/>
    </row>
    <row r="244" spans="1:11" s="2" customFormat="1" x14ac:dyDescent="0.25">
      <c r="A244" s="2" t="s">
        <v>14</v>
      </c>
      <c r="B244" s="2">
        <v>200</v>
      </c>
      <c r="C244" s="2" t="s">
        <v>6</v>
      </c>
      <c r="F244" s="2">
        <v>2.1</v>
      </c>
      <c r="G244" s="4">
        <f t="shared" si="43"/>
        <v>56.25</v>
      </c>
      <c r="H244" s="2">
        <v>0.6</v>
      </c>
      <c r="I244" s="4">
        <f t="shared" si="44"/>
        <v>70</v>
      </c>
      <c r="K244" s="3"/>
    </row>
    <row r="245" spans="1:11" s="2" customFormat="1" x14ac:dyDescent="0.25">
      <c r="A245" s="2" t="s">
        <v>14</v>
      </c>
      <c r="B245" s="2">
        <v>200</v>
      </c>
      <c r="C245" s="2" t="s">
        <v>6</v>
      </c>
      <c r="F245" s="2">
        <v>0.3</v>
      </c>
      <c r="G245" s="4">
        <f t="shared" si="43"/>
        <v>86.956521739130437</v>
      </c>
      <c r="H245" s="2">
        <v>0.6</v>
      </c>
      <c r="I245" s="4">
        <f t="shared" si="44"/>
        <v>60</v>
      </c>
      <c r="K245" s="3"/>
    </row>
    <row r="246" spans="1:11" s="2" customFormat="1" x14ac:dyDescent="0.25">
      <c r="A246" s="2" t="s">
        <v>14</v>
      </c>
      <c r="B246" s="2">
        <v>200</v>
      </c>
      <c r="C246" s="2" t="s">
        <v>6</v>
      </c>
      <c r="F246" s="2">
        <v>2.2000000000000002</v>
      </c>
      <c r="G246" s="4">
        <f t="shared" si="43"/>
        <v>26.666666666666661</v>
      </c>
      <c r="H246" s="2">
        <v>0.5</v>
      </c>
      <c r="I246" s="4">
        <f t="shared" si="44"/>
        <v>50</v>
      </c>
      <c r="K246" s="3"/>
    </row>
    <row r="247" spans="1:11" s="2" customFormat="1" x14ac:dyDescent="0.25">
      <c r="A247" s="2" t="s">
        <v>14</v>
      </c>
      <c r="B247" s="2">
        <v>200</v>
      </c>
      <c r="C247" s="2" t="s">
        <v>6</v>
      </c>
      <c r="F247" s="2">
        <v>0.1</v>
      </c>
      <c r="G247" s="4">
        <f t="shared" si="43"/>
        <v>94.73684210526315</v>
      </c>
      <c r="H247" s="2">
        <v>0.6</v>
      </c>
      <c r="I247" s="4">
        <f t="shared" si="44"/>
        <v>76</v>
      </c>
      <c r="K247" s="3"/>
    </row>
    <row r="248" spans="1:11" s="2" customFormat="1" x14ac:dyDescent="0.25">
      <c r="A248" s="2" t="s">
        <v>14</v>
      </c>
      <c r="B248" s="2">
        <v>200</v>
      </c>
      <c r="C248" s="2" t="s">
        <v>6</v>
      </c>
      <c r="F248" s="2">
        <v>0.1</v>
      </c>
      <c r="G248" s="4">
        <f t="shared" si="43"/>
        <v>90</v>
      </c>
      <c r="H248" s="2">
        <v>0.5</v>
      </c>
      <c r="I248" s="4">
        <f t="shared" si="44"/>
        <v>66.666666666666657</v>
      </c>
      <c r="K248" s="3"/>
    </row>
    <row r="249" spans="1:11" s="2" customFormat="1" x14ac:dyDescent="0.25">
      <c r="A249" s="2" t="s">
        <v>14</v>
      </c>
      <c r="B249" s="2">
        <v>200</v>
      </c>
      <c r="C249" s="2" t="s">
        <v>6</v>
      </c>
      <c r="F249" s="2">
        <v>0.4</v>
      </c>
      <c r="G249" s="4">
        <f t="shared" si="43"/>
        <v>76.470588235294116</v>
      </c>
      <c r="H249" s="2">
        <v>0.7</v>
      </c>
      <c r="I249" s="4">
        <f t="shared" si="44"/>
        <v>68.181818181818187</v>
      </c>
      <c r="K249" s="3"/>
    </row>
    <row r="250" spans="1:11" s="2" customFormat="1" x14ac:dyDescent="0.25">
      <c r="A250" s="2" t="s">
        <v>14</v>
      </c>
      <c r="B250" s="2">
        <v>200</v>
      </c>
      <c r="C250" s="2" t="s">
        <v>6</v>
      </c>
      <c r="F250" s="2">
        <v>1</v>
      </c>
      <c r="G250" s="4">
        <f t="shared" si="43"/>
        <v>50</v>
      </c>
      <c r="H250" s="2">
        <v>0.4</v>
      </c>
      <c r="I250" s="4">
        <f t="shared" si="44"/>
        <v>77.777777777777771</v>
      </c>
      <c r="K250" s="3"/>
    </row>
    <row r="251" spans="1:11" s="2" customFormat="1" x14ac:dyDescent="0.25">
      <c r="A251" s="2" t="s">
        <v>14</v>
      </c>
      <c r="B251" s="2">
        <v>200</v>
      </c>
      <c r="C251" s="2" t="s">
        <v>6</v>
      </c>
      <c r="F251" s="2">
        <v>2</v>
      </c>
      <c r="G251" s="4">
        <v>0</v>
      </c>
      <c r="H251" s="2">
        <v>0.5</v>
      </c>
      <c r="I251" s="4">
        <f t="shared" si="44"/>
        <v>68.75</v>
      </c>
      <c r="K251" s="3"/>
    </row>
    <row r="252" spans="1:11" x14ac:dyDescent="0.25">
      <c r="A252" t="s">
        <v>14</v>
      </c>
      <c r="B252">
        <v>200</v>
      </c>
      <c r="C252" t="s">
        <v>6</v>
      </c>
      <c r="D252">
        <v>38</v>
      </c>
      <c r="E252" s="3">
        <v>0</v>
      </c>
      <c r="F252">
        <v>4.5</v>
      </c>
      <c r="G252" s="4">
        <v>0</v>
      </c>
      <c r="H252">
        <v>2.2999999999999998</v>
      </c>
      <c r="I252" s="4">
        <f t="shared" si="44"/>
        <v>8.0000000000000071</v>
      </c>
      <c r="J252">
        <v>0.13971</v>
      </c>
      <c r="K252" s="3">
        <f t="shared" ref="K252" si="45">(($J$372-J252)/$J$372)*100</f>
        <v>32.288082198420007</v>
      </c>
    </row>
    <row r="253" spans="1:11" x14ac:dyDescent="0.25">
      <c r="A253" t="s">
        <v>14</v>
      </c>
      <c r="B253">
        <v>200</v>
      </c>
      <c r="C253" t="s">
        <v>6</v>
      </c>
      <c r="F253">
        <v>1.4</v>
      </c>
      <c r="G253" s="4">
        <v>0</v>
      </c>
      <c r="H253">
        <v>1</v>
      </c>
      <c r="I253" s="4">
        <f t="shared" si="44"/>
        <v>52.380952380952387</v>
      </c>
    </row>
    <row r="254" spans="1:11" x14ac:dyDescent="0.25">
      <c r="A254" t="s">
        <v>14</v>
      </c>
      <c r="B254">
        <v>200</v>
      </c>
      <c r="C254" t="s">
        <v>6</v>
      </c>
      <c r="F254">
        <v>4.7</v>
      </c>
      <c r="G254" s="4">
        <v>0</v>
      </c>
      <c r="H254">
        <v>1.4</v>
      </c>
      <c r="I254" s="4">
        <f t="shared" si="44"/>
        <v>60</v>
      </c>
    </row>
    <row r="255" spans="1:11" x14ac:dyDescent="0.25">
      <c r="A255" t="s">
        <v>14</v>
      </c>
      <c r="B255">
        <v>200</v>
      </c>
      <c r="C255" t="s">
        <v>6</v>
      </c>
      <c r="F255">
        <v>6.6</v>
      </c>
      <c r="G255" s="4">
        <v>0</v>
      </c>
      <c r="H255">
        <v>1.7</v>
      </c>
      <c r="I255" s="4">
        <f t="shared" si="44"/>
        <v>26.086956521739125</v>
      </c>
    </row>
    <row r="256" spans="1:11" x14ac:dyDescent="0.25">
      <c r="A256" t="s">
        <v>14</v>
      </c>
      <c r="B256">
        <v>200</v>
      </c>
      <c r="C256" t="s">
        <v>6</v>
      </c>
      <c r="F256">
        <v>4.3</v>
      </c>
      <c r="G256" s="4">
        <v>0</v>
      </c>
      <c r="H256">
        <v>2</v>
      </c>
      <c r="I256" s="4">
        <v>0</v>
      </c>
    </row>
    <row r="257" spans="1:11" x14ac:dyDescent="0.25">
      <c r="A257" t="s">
        <v>14</v>
      </c>
      <c r="B257">
        <v>200</v>
      </c>
      <c r="C257" t="s">
        <v>6</v>
      </c>
      <c r="F257">
        <v>5.3</v>
      </c>
      <c r="G257" s="4">
        <v>0</v>
      </c>
      <c r="H257">
        <v>2</v>
      </c>
      <c r="I257" s="4">
        <v>0</v>
      </c>
    </row>
    <row r="258" spans="1:11" x14ac:dyDescent="0.25">
      <c r="A258" t="s">
        <v>14</v>
      </c>
      <c r="B258">
        <v>200</v>
      </c>
      <c r="C258" t="s">
        <v>6</v>
      </c>
      <c r="F258">
        <v>0.6</v>
      </c>
      <c r="G258" s="4">
        <f t="shared" si="43"/>
        <v>72.727272727272734</v>
      </c>
      <c r="H258">
        <v>2.2000000000000002</v>
      </c>
      <c r="I258" s="4">
        <f t="shared" si="44"/>
        <v>33.333333333333329</v>
      </c>
    </row>
    <row r="259" spans="1:11" x14ac:dyDescent="0.25">
      <c r="A259" t="s">
        <v>14</v>
      </c>
      <c r="B259">
        <v>200</v>
      </c>
      <c r="C259" t="s">
        <v>6</v>
      </c>
      <c r="F259">
        <v>5</v>
      </c>
      <c r="G259" s="4">
        <v>0</v>
      </c>
      <c r="H259">
        <v>1.8</v>
      </c>
      <c r="I259" s="4">
        <f t="shared" si="44"/>
        <v>27.999999999999996</v>
      </c>
    </row>
    <row r="260" spans="1:11" x14ac:dyDescent="0.25">
      <c r="A260" t="s">
        <v>14</v>
      </c>
      <c r="B260">
        <v>200</v>
      </c>
      <c r="C260" t="s">
        <v>6</v>
      </c>
      <c r="F260">
        <v>3.4</v>
      </c>
      <c r="G260" s="4">
        <v>0</v>
      </c>
      <c r="H260">
        <v>1.2</v>
      </c>
      <c r="I260" s="4">
        <f t="shared" si="44"/>
        <v>33.333333333333336</v>
      </c>
    </row>
    <row r="261" spans="1:11" x14ac:dyDescent="0.25">
      <c r="A261" t="s">
        <v>14</v>
      </c>
      <c r="B261">
        <v>200</v>
      </c>
      <c r="C261" t="s">
        <v>6</v>
      </c>
      <c r="F261">
        <v>1.2</v>
      </c>
      <c r="G261" s="4">
        <f t="shared" si="43"/>
        <v>70</v>
      </c>
      <c r="H261">
        <v>1.2</v>
      </c>
      <c r="I261" s="4">
        <f t="shared" si="44"/>
        <v>60</v>
      </c>
    </row>
    <row r="262" spans="1:11" s="2" customFormat="1" x14ac:dyDescent="0.25">
      <c r="A262" s="2" t="s">
        <v>14</v>
      </c>
      <c r="B262" s="2">
        <v>200</v>
      </c>
      <c r="C262" s="2" t="s">
        <v>7</v>
      </c>
      <c r="D262" s="2">
        <v>31</v>
      </c>
      <c r="E262" s="3">
        <f t="shared" ref="E262" si="46">(($D$382-D262)/$D$382)*100</f>
        <v>11.428571428571429</v>
      </c>
      <c r="F262" s="2">
        <v>2.2999999999999998</v>
      </c>
      <c r="G262" s="4">
        <f t="shared" si="43"/>
        <v>54</v>
      </c>
      <c r="H262" s="2">
        <v>0.5</v>
      </c>
      <c r="I262" s="4">
        <f t="shared" si="44"/>
        <v>83.333333333333343</v>
      </c>
      <c r="J262" s="2">
        <v>0.13131000000000001</v>
      </c>
      <c r="K262" s="3">
        <f t="shared" ref="K262" si="47">(($J$382-J262)/$J$382)*100</f>
        <v>47.431842747908242</v>
      </c>
    </row>
    <row r="263" spans="1:11" s="2" customFormat="1" x14ac:dyDescent="0.25">
      <c r="A263" s="2" t="s">
        <v>14</v>
      </c>
      <c r="B263" s="2">
        <v>200</v>
      </c>
      <c r="C263" s="2" t="s">
        <v>7</v>
      </c>
      <c r="F263" s="2">
        <v>1.9</v>
      </c>
      <c r="G263" s="4">
        <v>0</v>
      </c>
      <c r="H263" s="2">
        <v>1.6</v>
      </c>
      <c r="I263" s="4">
        <f t="shared" si="44"/>
        <v>11.111111111111107</v>
      </c>
      <c r="K263" s="3"/>
    </row>
    <row r="264" spans="1:11" s="2" customFormat="1" x14ac:dyDescent="0.25">
      <c r="A264" s="2" t="s">
        <v>14</v>
      </c>
      <c r="B264" s="2">
        <v>200</v>
      </c>
      <c r="C264" s="2" t="s">
        <v>7</v>
      </c>
      <c r="F264" s="2">
        <v>3.2</v>
      </c>
      <c r="G264" s="4">
        <v>0</v>
      </c>
      <c r="H264" s="2">
        <v>0.7</v>
      </c>
      <c r="I264" s="4">
        <f t="shared" si="44"/>
        <v>61.111111111111114</v>
      </c>
      <c r="K264" s="3"/>
    </row>
    <row r="265" spans="1:11" s="2" customFormat="1" x14ac:dyDescent="0.25">
      <c r="A265" s="2" t="s">
        <v>14</v>
      </c>
      <c r="B265" s="2">
        <v>200</v>
      </c>
      <c r="C265" s="2" t="s">
        <v>7</v>
      </c>
      <c r="F265" s="2">
        <v>0.7</v>
      </c>
      <c r="G265" s="4">
        <f t="shared" si="43"/>
        <v>76.666666666666657</v>
      </c>
      <c r="H265" s="2">
        <v>0.6</v>
      </c>
      <c r="I265" s="4">
        <f t="shared" si="44"/>
        <v>80</v>
      </c>
      <c r="K265" s="3"/>
    </row>
    <row r="266" spans="1:11" s="2" customFormat="1" x14ac:dyDescent="0.25">
      <c r="A266" s="2" t="s">
        <v>14</v>
      </c>
      <c r="B266" s="2">
        <v>200</v>
      </c>
      <c r="C266" s="2" t="s">
        <v>7</v>
      </c>
      <c r="F266" s="2">
        <v>4</v>
      </c>
      <c r="G266" s="4">
        <v>0</v>
      </c>
      <c r="H266" s="2">
        <v>0.8</v>
      </c>
      <c r="I266" s="4">
        <f t="shared" si="44"/>
        <v>38.46153846153846</v>
      </c>
      <c r="K266" s="3"/>
    </row>
    <row r="267" spans="1:11" s="2" customFormat="1" x14ac:dyDescent="0.25">
      <c r="A267" s="2" t="s">
        <v>14</v>
      </c>
      <c r="B267" s="2">
        <v>200</v>
      </c>
      <c r="C267" s="2" t="s">
        <v>7</v>
      </c>
      <c r="F267" s="2">
        <v>0.4</v>
      </c>
      <c r="G267" s="4">
        <f t="shared" si="43"/>
        <v>73.333333333333343</v>
      </c>
      <c r="H267" s="2">
        <v>1</v>
      </c>
      <c r="I267" s="4">
        <f t="shared" si="44"/>
        <v>50</v>
      </c>
      <c r="K267" s="3"/>
    </row>
    <row r="268" spans="1:11" s="2" customFormat="1" x14ac:dyDescent="0.25">
      <c r="A268" s="2" t="s">
        <v>14</v>
      </c>
      <c r="B268" s="2">
        <v>200</v>
      </c>
      <c r="C268" s="2" t="s">
        <v>7</v>
      </c>
      <c r="F268" s="2">
        <v>4.5</v>
      </c>
      <c r="G268" s="4">
        <v>0</v>
      </c>
      <c r="H268" s="2">
        <v>0.5</v>
      </c>
      <c r="I268" s="4">
        <f t="shared" si="44"/>
        <v>80</v>
      </c>
      <c r="K268" s="3"/>
    </row>
    <row r="269" spans="1:11" s="2" customFormat="1" x14ac:dyDescent="0.25">
      <c r="A269" s="2" t="s">
        <v>14</v>
      </c>
      <c r="B269" s="2">
        <v>200</v>
      </c>
      <c r="C269" s="2" t="s">
        <v>7</v>
      </c>
      <c r="F269" s="2">
        <v>2.5</v>
      </c>
      <c r="G269" s="4">
        <f t="shared" si="43"/>
        <v>3.8461538461538494</v>
      </c>
      <c r="H269" s="2">
        <v>1.2</v>
      </c>
      <c r="I269" s="4">
        <f t="shared" si="44"/>
        <v>47.826086956521735</v>
      </c>
      <c r="K269" s="3"/>
    </row>
    <row r="270" spans="1:11" s="2" customFormat="1" x14ac:dyDescent="0.25">
      <c r="A270" s="2" t="s">
        <v>14</v>
      </c>
      <c r="B270" s="2">
        <v>200</v>
      </c>
      <c r="C270" s="2" t="s">
        <v>7</v>
      </c>
      <c r="F270" s="2">
        <v>4</v>
      </c>
      <c r="G270" s="4">
        <v>0</v>
      </c>
      <c r="H270" s="2">
        <v>0.8</v>
      </c>
      <c r="I270" s="4">
        <f t="shared" si="44"/>
        <v>50</v>
      </c>
      <c r="K270" s="3"/>
    </row>
    <row r="271" spans="1:11" s="2" customFormat="1" x14ac:dyDescent="0.25">
      <c r="A271" s="2" t="s">
        <v>14</v>
      </c>
      <c r="B271" s="2">
        <v>200</v>
      </c>
      <c r="C271" s="2" t="s">
        <v>7</v>
      </c>
      <c r="F271" s="2">
        <v>0.7</v>
      </c>
      <c r="G271" s="4">
        <f t="shared" si="43"/>
        <v>53.333333333333336</v>
      </c>
      <c r="H271" s="2">
        <v>0.2</v>
      </c>
      <c r="I271" s="4">
        <f t="shared" si="44"/>
        <v>80</v>
      </c>
      <c r="K271" s="3"/>
    </row>
    <row r="272" spans="1:11" x14ac:dyDescent="0.25">
      <c r="A272" t="s">
        <v>14</v>
      </c>
      <c r="B272">
        <v>200</v>
      </c>
      <c r="C272" t="s">
        <v>7</v>
      </c>
      <c r="D272">
        <v>24</v>
      </c>
      <c r="E272" s="3">
        <f t="shared" ref="E272" si="48">(($D$392-D272)/$D$392)*100</f>
        <v>0</v>
      </c>
      <c r="F272">
        <v>7.9</v>
      </c>
      <c r="G272" s="4">
        <v>0</v>
      </c>
      <c r="H272">
        <v>3.5</v>
      </c>
      <c r="I272" s="4">
        <v>0</v>
      </c>
      <c r="J272">
        <v>0.13339999999999999</v>
      </c>
      <c r="K272" s="3">
        <f t="shared" ref="K272" si="49">(($J$392-J272)/$J$392)*100</f>
        <v>37.045776309579999</v>
      </c>
    </row>
    <row r="273" spans="1:11" x14ac:dyDescent="0.25">
      <c r="A273" t="s">
        <v>14</v>
      </c>
      <c r="B273">
        <v>200</v>
      </c>
      <c r="C273" t="s">
        <v>7</v>
      </c>
      <c r="E273" s="2"/>
      <c r="F273">
        <v>8.8000000000000007</v>
      </c>
      <c r="G273" s="4">
        <v>0</v>
      </c>
      <c r="H273">
        <v>1.9</v>
      </c>
      <c r="I273" s="4">
        <f t="shared" si="44"/>
        <v>13.636363636363647</v>
      </c>
      <c r="K273" s="5"/>
    </row>
    <row r="274" spans="1:11" x14ac:dyDescent="0.25">
      <c r="A274" t="s">
        <v>14</v>
      </c>
      <c r="B274">
        <v>200</v>
      </c>
      <c r="C274" t="s">
        <v>7</v>
      </c>
      <c r="E274" s="2"/>
      <c r="F274">
        <v>2.1</v>
      </c>
      <c r="G274" s="4">
        <v>0</v>
      </c>
      <c r="H274">
        <v>1.3</v>
      </c>
      <c r="I274" s="4">
        <v>0</v>
      </c>
      <c r="K274" s="5"/>
    </row>
    <row r="275" spans="1:11" x14ac:dyDescent="0.25">
      <c r="A275" t="s">
        <v>14</v>
      </c>
      <c r="B275">
        <v>200</v>
      </c>
      <c r="C275" t="s">
        <v>7</v>
      </c>
      <c r="E275" s="2"/>
      <c r="F275">
        <v>9.1999999999999993</v>
      </c>
      <c r="G275" s="4">
        <v>0</v>
      </c>
      <c r="H275">
        <v>1.1000000000000001</v>
      </c>
      <c r="I275" s="4">
        <f t="shared" si="44"/>
        <v>21.428571428571416</v>
      </c>
      <c r="K275" s="5"/>
    </row>
    <row r="276" spans="1:11" x14ac:dyDescent="0.25">
      <c r="A276" t="s">
        <v>14</v>
      </c>
      <c r="B276">
        <v>200</v>
      </c>
      <c r="C276" t="s">
        <v>7</v>
      </c>
      <c r="E276" s="2"/>
      <c r="F276">
        <v>4.3</v>
      </c>
      <c r="G276" s="4">
        <f t="shared" si="43"/>
        <v>8.5106382978723474</v>
      </c>
      <c r="H276">
        <v>2</v>
      </c>
      <c r="I276" s="4">
        <v>0</v>
      </c>
      <c r="K276" s="5"/>
    </row>
    <row r="277" spans="1:11" x14ac:dyDescent="0.25">
      <c r="A277" t="s">
        <v>14</v>
      </c>
      <c r="B277">
        <v>200</v>
      </c>
      <c r="C277" t="s">
        <v>7</v>
      </c>
      <c r="E277" s="2"/>
      <c r="F277">
        <v>6.1</v>
      </c>
      <c r="G277" s="4">
        <v>0</v>
      </c>
      <c r="H277">
        <f>AVERAGE(H274:H276)</f>
        <v>1.4666666666666668</v>
      </c>
      <c r="I277" s="4">
        <f t="shared" si="44"/>
        <v>8.3333333333333321</v>
      </c>
      <c r="K277" s="5"/>
    </row>
    <row r="278" spans="1:11" x14ac:dyDescent="0.25">
      <c r="A278" t="s">
        <v>14</v>
      </c>
      <c r="B278">
        <v>200</v>
      </c>
      <c r="C278" t="s">
        <v>7</v>
      </c>
      <c r="E278" s="2"/>
      <c r="F278">
        <v>4</v>
      </c>
      <c r="G278" s="4">
        <v>0</v>
      </c>
      <c r="H278">
        <v>2.4</v>
      </c>
      <c r="I278" s="4">
        <v>0</v>
      </c>
      <c r="K278" s="5"/>
    </row>
    <row r="279" spans="1:11" x14ac:dyDescent="0.25">
      <c r="A279" t="s">
        <v>14</v>
      </c>
      <c r="B279">
        <v>200</v>
      </c>
      <c r="C279" t="s">
        <v>7</v>
      </c>
      <c r="E279" s="2"/>
      <c r="F279">
        <v>6.2</v>
      </c>
      <c r="G279" s="4">
        <v>0</v>
      </c>
      <c r="H279">
        <v>2.1</v>
      </c>
      <c r="I279" s="4">
        <v>0</v>
      </c>
      <c r="K279" s="5"/>
    </row>
    <row r="280" spans="1:11" x14ac:dyDescent="0.25">
      <c r="A280" t="s">
        <v>14</v>
      </c>
      <c r="B280">
        <v>200</v>
      </c>
      <c r="C280" t="s">
        <v>7</v>
      </c>
      <c r="E280" s="2"/>
      <c r="F280">
        <v>5.0999999999999996</v>
      </c>
      <c r="G280" s="4">
        <v>0</v>
      </c>
      <c r="H280">
        <v>1.2</v>
      </c>
      <c r="I280" s="4">
        <f t="shared" si="44"/>
        <v>47.826086956521735</v>
      </c>
      <c r="K280" s="5"/>
    </row>
    <row r="281" spans="1:11" x14ac:dyDescent="0.25">
      <c r="A281" t="s">
        <v>14</v>
      </c>
      <c r="B281">
        <v>200</v>
      </c>
      <c r="C281" t="s">
        <v>7</v>
      </c>
      <c r="E281" s="2"/>
      <c r="F281">
        <v>0.6</v>
      </c>
      <c r="G281" s="4">
        <f t="shared" si="43"/>
        <v>76</v>
      </c>
      <c r="H281">
        <v>2</v>
      </c>
      <c r="I281" s="4">
        <f t="shared" si="44"/>
        <v>4.7619047619047654</v>
      </c>
      <c r="K281" s="5"/>
    </row>
    <row r="282" spans="1:11" s="2" customFormat="1" x14ac:dyDescent="0.25">
      <c r="A282" s="2" t="s">
        <v>14</v>
      </c>
      <c r="B282" s="2">
        <v>200</v>
      </c>
      <c r="C282" s="2" t="s">
        <v>8</v>
      </c>
      <c r="D282" s="2">
        <v>33</v>
      </c>
      <c r="E282" s="3">
        <v>0</v>
      </c>
      <c r="F282" s="2">
        <v>5</v>
      </c>
      <c r="G282" s="4">
        <f t="shared" si="43"/>
        <v>9.0909090909090917</v>
      </c>
      <c r="H282" s="2">
        <v>0.3</v>
      </c>
      <c r="I282" s="4">
        <f t="shared" si="44"/>
        <v>25.000000000000007</v>
      </c>
      <c r="J282" s="2">
        <v>8.9810000000000001E-2</v>
      </c>
      <c r="K282" s="3">
        <f t="shared" ref="K282" si="50">(($J$402-J282)/$J$402)*100</f>
        <v>35.749034196594643</v>
      </c>
    </row>
    <row r="283" spans="1:11" s="2" customFormat="1" x14ac:dyDescent="0.25">
      <c r="A283" s="2" t="s">
        <v>14</v>
      </c>
      <c r="B283" s="2">
        <v>200</v>
      </c>
      <c r="C283" s="2" t="s">
        <v>8</v>
      </c>
      <c r="E283"/>
      <c r="F283" s="2">
        <v>0.6</v>
      </c>
      <c r="G283" s="4">
        <v>0</v>
      </c>
      <c r="H283" s="2">
        <v>0.5</v>
      </c>
      <c r="I283" s="4">
        <f t="shared" si="44"/>
        <v>0</v>
      </c>
    </row>
    <row r="284" spans="1:11" s="2" customFormat="1" x14ac:dyDescent="0.25">
      <c r="A284" s="2" t="s">
        <v>14</v>
      </c>
      <c r="B284" s="2">
        <v>200</v>
      </c>
      <c r="C284" s="2" t="s">
        <v>8</v>
      </c>
      <c r="E284"/>
      <c r="F284" s="2">
        <v>0.5</v>
      </c>
      <c r="G284" s="4">
        <f t="shared" si="43"/>
        <v>83.333333333333343</v>
      </c>
      <c r="H284" s="2">
        <v>0.3</v>
      </c>
      <c r="I284" s="4">
        <f t="shared" si="44"/>
        <v>0</v>
      </c>
    </row>
    <row r="285" spans="1:11" s="2" customFormat="1" x14ac:dyDescent="0.25">
      <c r="A285" s="2" t="s">
        <v>14</v>
      </c>
      <c r="B285" s="2">
        <v>200</v>
      </c>
      <c r="C285" s="2" t="s">
        <v>8</v>
      </c>
      <c r="E285"/>
      <c r="F285" s="2">
        <v>1.4</v>
      </c>
      <c r="G285" s="4">
        <f t="shared" si="43"/>
        <v>53.333333333333336</v>
      </c>
      <c r="H285" s="2">
        <v>0.6</v>
      </c>
      <c r="I285" s="4">
        <f t="shared" si="44"/>
        <v>0</v>
      </c>
    </row>
    <row r="286" spans="1:11" s="2" customFormat="1" x14ac:dyDescent="0.25">
      <c r="A286" s="2" t="s">
        <v>14</v>
      </c>
      <c r="B286" s="2">
        <v>200</v>
      </c>
      <c r="C286" s="2" t="s">
        <v>8</v>
      </c>
      <c r="E286"/>
      <c r="F286" s="2">
        <v>0.3</v>
      </c>
      <c r="G286" s="4">
        <f t="shared" si="43"/>
        <v>88.000000000000014</v>
      </c>
      <c r="H286" s="2">
        <v>0.2</v>
      </c>
      <c r="I286" s="4">
        <f t="shared" si="44"/>
        <v>60</v>
      </c>
    </row>
    <row r="287" spans="1:11" s="2" customFormat="1" x14ac:dyDescent="0.25">
      <c r="A287" s="2" t="s">
        <v>14</v>
      </c>
      <c r="B287" s="2">
        <v>200</v>
      </c>
      <c r="C287" s="2" t="s">
        <v>8</v>
      </c>
      <c r="E287"/>
      <c r="F287" s="2">
        <v>0.3</v>
      </c>
      <c r="G287" s="4">
        <f t="shared" si="43"/>
        <v>78.571428571428569</v>
      </c>
      <c r="H287" s="2">
        <v>0.5</v>
      </c>
      <c r="I287" s="4">
        <f t="shared" si="44"/>
        <v>16.666666666666664</v>
      </c>
    </row>
    <row r="288" spans="1:11" s="2" customFormat="1" x14ac:dyDescent="0.25">
      <c r="A288" s="2" t="s">
        <v>14</v>
      </c>
      <c r="B288" s="2">
        <v>200</v>
      </c>
      <c r="C288" s="2" t="s">
        <v>8</v>
      </c>
      <c r="E288"/>
      <c r="F288" s="2">
        <v>0.1</v>
      </c>
      <c r="G288" s="4">
        <f t="shared" si="43"/>
        <v>75.000000000000014</v>
      </c>
      <c r="H288" s="2">
        <v>0.2</v>
      </c>
      <c r="I288" s="4">
        <f t="shared" si="44"/>
        <v>50</v>
      </c>
    </row>
    <row r="289" spans="1:11" s="2" customFormat="1" x14ac:dyDescent="0.25">
      <c r="A289" s="2" t="s">
        <v>14</v>
      </c>
      <c r="B289" s="2">
        <v>200</v>
      </c>
      <c r="C289" s="2" t="s">
        <v>8</v>
      </c>
      <c r="E289"/>
      <c r="F289" s="2">
        <v>0.5</v>
      </c>
      <c r="G289" s="4">
        <v>0</v>
      </c>
      <c r="H289" s="2">
        <v>0.5</v>
      </c>
      <c r="I289" s="4">
        <v>0</v>
      </c>
    </row>
    <row r="290" spans="1:11" s="2" customFormat="1" x14ac:dyDescent="0.25">
      <c r="A290" s="2" t="s">
        <v>14</v>
      </c>
      <c r="B290" s="2">
        <v>200</v>
      </c>
      <c r="C290" s="2" t="s">
        <v>8</v>
      </c>
      <c r="E290"/>
      <c r="F290" s="2">
        <v>2</v>
      </c>
      <c r="G290" s="4">
        <f t="shared" si="43"/>
        <v>0</v>
      </c>
      <c r="H290" s="2">
        <v>0.4</v>
      </c>
      <c r="I290" s="4">
        <f t="shared" si="44"/>
        <v>19.999999999999996</v>
      </c>
    </row>
    <row r="291" spans="1:11" s="2" customFormat="1" x14ac:dyDescent="0.25">
      <c r="A291" s="2" t="s">
        <v>14</v>
      </c>
      <c r="B291" s="2">
        <v>200</v>
      </c>
      <c r="C291" s="2" t="s">
        <v>8</v>
      </c>
      <c r="E291"/>
      <c r="F291" s="2">
        <v>0.2</v>
      </c>
      <c r="G291" s="4">
        <f t="shared" si="43"/>
        <v>93.333333333333329</v>
      </c>
      <c r="H291" s="2">
        <v>0.1</v>
      </c>
      <c r="I291" s="4">
        <f t="shared" si="44"/>
        <v>50</v>
      </c>
    </row>
    <row r="292" spans="1:11" x14ac:dyDescent="0.25">
      <c r="A292" t="s">
        <v>14</v>
      </c>
      <c r="B292">
        <v>200</v>
      </c>
      <c r="C292" t="s">
        <v>8</v>
      </c>
      <c r="D292">
        <v>23</v>
      </c>
      <c r="E292" s="3">
        <f t="shared" ref="E292" si="51">(($D$412-D292)/$D$412)*100</f>
        <v>14.814814814814813</v>
      </c>
      <c r="F292">
        <v>3.9</v>
      </c>
      <c r="G292" s="4">
        <v>0</v>
      </c>
      <c r="H292">
        <v>1.6</v>
      </c>
      <c r="I292" s="4">
        <v>0</v>
      </c>
      <c r="J292">
        <v>0.12859999999999999</v>
      </c>
      <c r="K292" s="3">
        <f t="shared" ref="K292" si="52">(($J$412-J292)/$J$412)*100</f>
        <v>41.757246376811594</v>
      </c>
    </row>
    <row r="293" spans="1:11" x14ac:dyDescent="0.25">
      <c r="A293" t="s">
        <v>14</v>
      </c>
      <c r="B293">
        <v>200</v>
      </c>
      <c r="C293" t="s">
        <v>8</v>
      </c>
      <c r="E293" s="2"/>
      <c r="F293">
        <v>4.2</v>
      </c>
      <c r="G293" s="4">
        <v>0</v>
      </c>
      <c r="H293">
        <v>0.3</v>
      </c>
      <c r="I293" s="4">
        <f t="shared" si="44"/>
        <v>86.36363636363636</v>
      </c>
      <c r="K293" s="5"/>
    </row>
    <row r="294" spans="1:11" x14ac:dyDescent="0.25">
      <c r="A294" t="s">
        <v>14</v>
      </c>
      <c r="B294">
        <v>200</v>
      </c>
      <c r="C294" t="s">
        <v>8</v>
      </c>
      <c r="E294" s="2"/>
      <c r="F294">
        <v>6.8</v>
      </c>
      <c r="G294" s="4">
        <v>0</v>
      </c>
      <c r="H294">
        <v>1.9</v>
      </c>
      <c r="I294" s="4">
        <v>0</v>
      </c>
      <c r="K294" s="5"/>
    </row>
    <row r="295" spans="1:11" x14ac:dyDescent="0.25">
      <c r="A295" t="s">
        <v>14</v>
      </c>
      <c r="B295">
        <v>200</v>
      </c>
      <c r="C295" t="s">
        <v>8</v>
      </c>
      <c r="E295" s="2"/>
      <c r="F295">
        <v>3.8</v>
      </c>
      <c r="G295" s="4">
        <v>0</v>
      </c>
      <c r="H295">
        <v>0.7</v>
      </c>
      <c r="I295" s="4">
        <f t="shared" si="44"/>
        <v>63.157894736842103</v>
      </c>
      <c r="K295" s="5"/>
    </row>
    <row r="296" spans="1:11" x14ac:dyDescent="0.25">
      <c r="A296" t="s">
        <v>14</v>
      </c>
      <c r="B296">
        <v>200</v>
      </c>
      <c r="C296" t="s">
        <v>8</v>
      </c>
      <c r="E296" s="2"/>
      <c r="F296">
        <v>6</v>
      </c>
      <c r="G296" s="4">
        <v>0</v>
      </c>
      <c r="H296">
        <v>1.6</v>
      </c>
      <c r="I296" s="4">
        <f t="shared" si="44"/>
        <v>15.789473684210517</v>
      </c>
      <c r="K296" s="5"/>
    </row>
    <row r="297" spans="1:11" x14ac:dyDescent="0.25">
      <c r="A297" t="s">
        <v>14</v>
      </c>
      <c r="B297">
        <v>200</v>
      </c>
      <c r="C297" t="s">
        <v>8</v>
      </c>
      <c r="E297" s="2"/>
      <c r="F297">
        <v>2.9</v>
      </c>
      <c r="G297" s="4">
        <v>0</v>
      </c>
      <c r="H297">
        <v>1.4</v>
      </c>
      <c r="I297" s="4">
        <f t="shared" si="44"/>
        <v>33.333333333333343</v>
      </c>
      <c r="K297" s="5"/>
    </row>
    <row r="298" spans="1:11" x14ac:dyDescent="0.25">
      <c r="A298" t="s">
        <v>14</v>
      </c>
      <c r="B298">
        <v>200</v>
      </c>
      <c r="C298" t="s">
        <v>8</v>
      </c>
      <c r="E298" s="2"/>
      <c r="F298">
        <v>0.8</v>
      </c>
      <c r="G298" s="4">
        <f t="shared" si="43"/>
        <v>71.428571428571431</v>
      </c>
      <c r="H298">
        <v>0.4</v>
      </c>
      <c r="I298" s="4">
        <f t="shared" si="44"/>
        <v>86.666666666666671</v>
      </c>
      <c r="K298" s="5"/>
    </row>
    <row r="299" spans="1:11" x14ac:dyDescent="0.25">
      <c r="A299" t="s">
        <v>14</v>
      </c>
      <c r="B299">
        <v>200</v>
      </c>
      <c r="C299" t="s">
        <v>8</v>
      </c>
      <c r="E299" s="2"/>
      <c r="F299">
        <v>3.8</v>
      </c>
      <c r="G299" s="4">
        <v>0</v>
      </c>
      <c r="H299">
        <v>1</v>
      </c>
      <c r="I299" s="4">
        <f t="shared" si="44"/>
        <v>56.521739130434781</v>
      </c>
      <c r="K299" s="5"/>
    </row>
    <row r="300" spans="1:11" x14ac:dyDescent="0.25">
      <c r="A300" t="s">
        <v>14</v>
      </c>
      <c r="B300">
        <v>200</v>
      </c>
      <c r="C300" t="s">
        <v>8</v>
      </c>
      <c r="E300" s="2"/>
      <c r="F300">
        <v>0.4</v>
      </c>
      <c r="G300" s="4">
        <f t="shared" si="43"/>
        <v>33.333333333333329</v>
      </c>
      <c r="H300">
        <v>0.6</v>
      </c>
      <c r="I300" s="4">
        <f t="shared" si="44"/>
        <v>50</v>
      </c>
      <c r="K300" s="5"/>
    </row>
    <row r="301" spans="1:11" x14ac:dyDescent="0.25">
      <c r="A301" t="s">
        <v>14</v>
      </c>
      <c r="B301">
        <v>200</v>
      </c>
      <c r="C301" t="s">
        <v>8</v>
      </c>
      <c r="E301" s="2"/>
      <c r="F301">
        <v>0.8</v>
      </c>
      <c r="G301" s="4">
        <v>0</v>
      </c>
      <c r="H301">
        <v>1</v>
      </c>
      <c r="I301" s="4">
        <f t="shared" si="44"/>
        <v>0</v>
      </c>
      <c r="K301" s="5"/>
    </row>
    <row r="302" spans="1:11" s="2" customFormat="1" x14ac:dyDescent="0.25">
      <c r="A302" s="2" t="s">
        <v>14</v>
      </c>
      <c r="B302" s="2">
        <v>400</v>
      </c>
      <c r="C302" s="2" t="s">
        <v>6</v>
      </c>
      <c r="D302" s="2">
        <v>30</v>
      </c>
      <c r="E302" s="3">
        <f t="shared" ref="E302" si="53">(($D$362-D302)/$D$362)*100</f>
        <v>14.285714285714285</v>
      </c>
      <c r="F302" s="2">
        <v>2.2999999999999998</v>
      </c>
      <c r="G302" s="4">
        <f>((F362-F302)/F362)*100</f>
        <v>28.125000000000011</v>
      </c>
      <c r="H302" s="2">
        <v>0.5</v>
      </c>
      <c r="I302" s="4">
        <f>((H362-H302)/H362)*100</f>
        <v>83.333333333333343</v>
      </c>
      <c r="J302" s="2">
        <v>0.13241</v>
      </c>
      <c r="K302" s="3">
        <f t="shared" ref="K302" si="54">(($J$362-J302)/$J$362)*100</f>
        <v>46.051988265971318</v>
      </c>
    </row>
    <row r="303" spans="1:11" s="2" customFormat="1" x14ac:dyDescent="0.25">
      <c r="A303" s="2" t="s">
        <v>14</v>
      </c>
      <c r="B303" s="2">
        <v>400</v>
      </c>
      <c r="C303" s="2" t="s">
        <v>6</v>
      </c>
      <c r="F303" s="2">
        <v>2.5</v>
      </c>
      <c r="G303" s="4">
        <f t="shared" ref="G303:G361" si="55">((F363-F303)/F363)*100</f>
        <v>32.432432432432435</v>
      </c>
      <c r="H303" s="2">
        <v>0.7</v>
      </c>
      <c r="I303" s="4">
        <f t="shared" ref="I303:I361" si="56">((H363-H303)/H363)*100</f>
        <v>69.565217391304344</v>
      </c>
      <c r="K303" s="3"/>
    </row>
    <row r="304" spans="1:11" s="2" customFormat="1" x14ac:dyDescent="0.25">
      <c r="A304" s="2" t="s">
        <v>14</v>
      </c>
      <c r="B304" s="2">
        <v>400</v>
      </c>
      <c r="C304" s="2" t="s">
        <v>6</v>
      </c>
      <c r="F304" s="2">
        <v>2.2000000000000002</v>
      </c>
      <c r="G304" s="4">
        <f t="shared" si="55"/>
        <v>54.166666666666664</v>
      </c>
      <c r="H304" s="2">
        <v>0.5</v>
      </c>
      <c r="I304" s="4">
        <f t="shared" si="56"/>
        <v>75</v>
      </c>
      <c r="K304" s="3"/>
    </row>
    <row r="305" spans="1:11" s="2" customFormat="1" x14ac:dyDescent="0.25">
      <c r="A305" s="2" t="s">
        <v>14</v>
      </c>
      <c r="B305" s="2">
        <v>400</v>
      </c>
      <c r="C305" s="2" t="s">
        <v>6</v>
      </c>
      <c r="F305" s="2">
        <v>4.0999999999999996</v>
      </c>
      <c r="G305" s="4">
        <v>0</v>
      </c>
      <c r="H305" s="2">
        <v>0.5</v>
      </c>
      <c r="I305" s="4">
        <f t="shared" si="56"/>
        <v>66.666666666666657</v>
      </c>
      <c r="K305" s="3"/>
    </row>
    <row r="306" spans="1:11" s="2" customFormat="1" x14ac:dyDescent="0.25">
      <c r="A306" s="2" t="s">
        <v>14</v>
      </c>
      <c r="B306" s="2">
        <v>400</v>
      </c>
      <c r="C306" s="2" t="s">
        <v>6</v>
      </c>
      <c r="F306" s="2">
        <v>1.2</v>
      </c>
      <c r="G306" s="4">
        <f t="shared" si="55"/>
        <v>60</v>
      </c>
      <c r="H306" s="2">
        <v>0.7</v>
      </c>
      <c r="I306" s="4">
        <f t="shared" si="56"/>
        <v>30.000000000000004</v>
      </c>
      <c r="K306" s="3"/>
    </row>
    <row r="307" spans="1:11" s="2" customFormat="1" x14ac:dyDescent="0.25">
      <c r="A307" s="2" t="s">
        <v>14</v>
      </c>
      <c r="B307" s="2">
        <v>400</v>
      </c>
      <c r="C307" s="2" t="s">
        <v>6</v>
      </c>
      <c r="F307" s="2">
        <v>0.7</v>
      </c>
      <c r="G307" s="4">
        <f t="shared" si="55"/>
        <v>63.157894736842103</v>
      </c>
      <c r="H307" s="2">
        <v>0.4</v>
      </c>
      <c r="I307" s="4">
        <f t="shared" si="56"/>
        <v>84.000000000000014</v>
      </c>
      <c r="K307" s="3"/>
    </row>
    <row r="308" spans="1:11" s="2" customFormat="1" x14ac:dyDescent="0.25">
      <c r="A308" s="2" t="s">
        <v>14</v>
      </c>
      <c r="B308" s="2">
        <v>400</v>
      </c>
      <c r="C308" s="2" t="s">
        <v>6</v>
      </c>
      <c r="F308" s="2">
        <v>0.3</v>
      </c>
      <c r="G308" s="4">
        <f t="shared" si="55"/>
        <v>70</v>
      </c>
      <c r="H308" s="2">
        <v>0.4</v>
      </c>
      <c r="I308" s="4">
        <f t="shared" si="56"/>
        <v>73.333333333333343</v>
      </c>
      <c r="K308" s="3"/>
    </row>
    <row r="309" spans="1:11" s="2" customFormat="1" x14ac:dyDescent="0.25">
      <c r="A309" s="2" t="s">
        <v>14</v>
      </c>
      <c r="B309" s="2">
        <v>400</v>
      </c>
      <c r="C309" s="2" t="s">
        <v>6</v>
      </c>
      <c r="F309" s="2">
        <v>1.7</v>
      </c>
      <c r="G309" s="4">
        <f t="shared" si="55"/>
        <v>0</v>
      </c>
      <c r="H309" s="2">
        <v>1</v>
      </c>
      <c r="I309" s="4">
        <f t="shared" si="56"/>
        <v>54.545454545454554</v>
      </c>
      <c r="K309" s="3"/>
    </row>
    <row r="310" spans="1:11" s="2" customFormat="1" x14ac:dyDescent="0.25">
      <c r="A310" s="2" t="s">
        <v>14</v>
      </c>
      <c r="B310" s="2">
        <v>400</v>
      </c>
      <c r="C310" s="2" t="s">
        <v>6</v>
      </c>
      <c r="F310" s="2">
        <v>0.3</v>
      </c>
      <c r="G310" s="4">
        <f t="shared" si="55"/>
        <v>85</v>
      </c>
      <c r="H310" s="2">
        <v>0.3</v>
      </c>
      <c r="I310" s="4">
        <f t="shared" si="56"/>
        <v>83.333333333333329</v>
      </c>
      <c r="K310" s="3"/>
    </row>
    <row r="311" spans="1:11" s="2" customFormat="1" x14ac:dyDescent="0.25">
      <c r="A311" s="2" t="s">
        <v>14</v>
      </c>
      <c r="B311" s="2">
        <v>400</v>
      </c>
      <c r="C311" s="2" t="s">
        <v>6</v>
      </c>
      <c r="F311" s="2">
        <v>0.9</v>
      </c>
      <c r="G311" s="4">
        <v>0</v>
      </c>
      <c r="H311" s="2">
        <v>0.5</v>
      </c>
      <c r="I311" s="4">
        <f t="shared" si="56"/>
        <v>68.75</v>
      </c>
      <c r="K311" s="3"/>
    </row>
    <row r="312" spans="1:11" x14ac:dyDescent="0.25">
      <c r="A312" t="s">
        <v>14</v>
      </c>
      <c r="B312">
        <v>400</v>
      </c>
      <c r="C312" t="s">
        <v>6</v>
      </c>
      <c r="D312">
        <v>23</v>
      </c>
      <c r="E312" s="3">
        <f t="shared" ref="E312" si="57">(($D$372-D312)/$D$372)*100</f>
        <v>11.538461538461538</v>
      </c>
      <c r="F312">
        <v>1.4</v>
      </c>
      <c r="G312" s="4">
        <f t="shared" si="55"/>
        <v>65.853658536585371</v>
      </c>
      <c r="H312">
        <v>1.3</v>
      </c>
      <c r="I312" s="4">
        <f t="shared" si="56"/>
        <v>48</v>
      </c>
      <c r="J312">
        <v>0.12086</v>
      </c>
      <c r="K312" s="3">
        <f t="shared" ref="K312" si="58">(($J$372-J312)/$J$372)*100</f>
        <v>41.423932535259055</v>
      </c>
    </row>
    <row r="313" spans="1:11" x14ac:dyDescent="0.25">
      <c r="A313" t="s">
        <v>14</v>
      </c>
      <c r="B313">
        <v>400</v>
      </c>
      <c r="C313" t="s">
        <v>6</v>
      </c>
      <c r="F313">
        <v>0.8</v>
      </c>
      <c r="G313" s="4">
        <f t="shared" si="55"/>
        <v>27.272727272727277</v>
      </c>
      <c r="H313">
        <v>0.9</v>
      </c>
      <c r="I313" s="4">
        <f t="shared" si="56"/>
        <v>57.142857142857153</v>
      </c>
    </row>
    <row r="314" spans="1:11" x14ac:dyDescent="0.25">
      <c r="A314" t="s">
        <v>14</v>
      </c>
      <c r="B314">
        <v>400</v>
      </c>
      <c r="C314" t="s">
        <v>6</v>
      </c>
      <c r="F314">
        <v>2.2999999999999998</v>
      </c>
      <c r="G314" s="4">
        <v>0</v>
      </c>
      <c r="H314">
        <v>0.9</v>
      </c>
      <c r="I314" s="4">
        <f t="shared" si="56"/>
        <v>74.285714285714292</v>
      </c>
    </row>
    <row r="315" spans="1:11" x14ac:dyDescent="0.25">
      <c r="A315" t="s">
        <v>14</v>
      </c>
      <c r="B315">
        <v>400</v>
      </c>
      <c r="C315" t="s">
        <v>6</v>
      </c>
      <c r="F315">
        <v>3.6</v>
      </c>
      <c r="G315" s="4">
        <v>0</v>
      </c>
      <c r="H315">
        <v>1.7</v>
      </c>
      <c r="I315" s="4">
        <f t="shared" si="56"/>
        <v>26.086956521739125</v>
      </c>
    </row>
    <row r="316" spans="1:11" x14ac:dyDescent="0.25">
      <c r="A316" t="s">
        <v>14</v>
      </c>
      <c r="B316">
        <v>400</v>
      </c>
      <c r="C316" t="s">
        <v>6</v>
      </c>
      <c r="F316">
        <v>3.3</v>
      </c>
      <c r="G316" s="4">
        <v>0</v>
      </c>
      <c r="H316">
        <v>0.6</v>
      </c>
      <c r="I316" s="4">
        <f t="shared" si="56"/>
        <v>50</v>
      </c>
    </row>
    <row r="317" spans="1:11" x14ac:dyDescent="0.25">
      <c r="A317" t="s">
        <v>14</v>
      </c>
      <c r="B317">
        <v>400</v>
      </c>
      <c r="C317" t="s">
        <v>6</v>
      </c>
      <c r="F317">
        <v>2.2000000000000002</v>
      </c>
      <c r="G317" s="4">
        <v>0</v>
      </c>
      <c r="H317">
        <v>2</v>
      </c>
      <c r="I317" s="4">
        <v>0</v>
      </c>
    </row>
    <row r="318" spans="1:11" x14ac:dyDescent="0.25">
      <c r="A318" t="s">
        <v>14</v>
      </c>
      <c r="B318">
        <v>400</v>
      </c>
      <c r="C318" t="s">
        <v>6</v>
      </c>
      <c r="F318">
        <v>1.3</v>
      </c>
      <c r="G318" s="4">
        <f t="shared" si="55"/>
        <v>40.909090909090914</v>
      </c>
      <c r="H318">
        <v>0.9</v>
      </c>
      <c r="I318" s="4">
        <f t="shared" si="56"/>
        <v>72.727272727272734</v>
      </c>
    </row>
    <row r="319" spans="1:11" x14ac:dyDescent="0.25">
      <c r="A319" t="s">
        <v>14</v>
      </c>
      <c r="B319">
        <v>400</v>
      </c>
      <c r="C319" t="s">
        <v>6</v>
      </c>
      <c r="F319">
        <v>1.1000000000000001</v>
      </c>
      <c r="G319" s="4">
        <f t="shared" si="55"/>
        <v>26.666666666666661</v>
      </c>
      <c r="H319">
        <v>2.4</v>
      </c>
      <c r="I319" s="4">
        <f t="shared" si="56"/>
        <v>4.0000000000000036</v>
      </c>
    </row>
    <row r="320" spans="1:11" x14ac:dyDescent="0.25">
      <c r="A320" t="s">
        <v>14</v>
      </c>
      <c r="B320">
        <v>400</v>
      </c>
      <c r="C320" t="s">
        <v>6</v>
      </c>
      <c r="F320">
        <v>3.4</v>
      </c>
      <c r="G320" s="4">
        <v>0</v>
      </c>
      <c r="H320">
        <v>0.9</v>
      </c>
      <c r="I320" s="4">
        <f t="shared" si="56"/>
        <v>50</v>
      </c>
    </row>
    <row r="321" spans="1:11" x14ac:dyDescent="0.25">
      <c r="A321" t="s">
        <v>14</v>
      </c>
      <c r="B321">
        <v>400</v>
      </c>
      <c r="C321" t="s">
        <v>6</v>
      </c>
      <c r="F321">
        <v>0.9</v>
      </c>
      <c r="G321" s="4">
        <f t="shared" si="55"/>
        <v>77.5</v>
      </c>
      <c r="H321">
        <v>1</v>
      </c>
      <c r="I321" s="4">
        <f t="shared" si="56"/>
        <v>66.666666666666657</v>
      </c>
    </row>
    <row r="322" spans="1:11" s="2" customFormat="1" x14ac:dyDescent="0.25">
      <c r="A322" s="2" t="s">
        <v>14</v>
      </c>
      <c r="B322" s="2">
        <v>400</v>
      </c>
      <c r="C322" s="2" t="s">
        <v>7</v>
      </c>
      <c r="D322" s="2">
        <v>29</v>
      </c>
      <c r="E322" s="3">
        <f t="shared" ref="E322" si="59">(($D$382-D322)/$D$382)*100</f>
        <v>17.142857142857142</v>
      </c>
      <c r="F322" s="2">
        <v>1.5</v>
      </c>
      <c r="G322" s="4">
        <f t="shared" si="55"/>
        <v>70</v>
      </c>
      <c r="H322" s="2">
        <v>1</v>
      </c>
      <c r="I322" s="4">
        <f t="shared" si="56"/>
        <v>66.666666666666657</v>
      </c>
      <c r="J322" s="2">
        <v>0.1193</v>
      </c>
      <c r="K322" s="3">
        <f t="shared" ref="K322" si="60">(($J$382-J322)/$J$382)*100</f>
        <v>52.239881500460385</v>
      </c>
    </row>
    <row r="323" spans="1:11" s="2" customFormat="1" x14ac:dyDescent="0.25">
      <c r="A323" s="2" t="s">
        <v>14</v>
      </c>
      <c r="B323" s="2">
        <v>400</v>
      </c>
      <c r="C323" s="2" t="s">
        <v>7</v>
      </c>
      <c r="F323" s="2">
        <v>3</v>
      </c>
      <c r="G323" s="4">
        <v>0</v>
      </c>
      <c r="H323" s="2">
        <v>0.7</v>
      </c>
      <c r="I323" s="4">
        <f t="shared" si="56"/>
        <v>61.111111111111114</v>
      </c>
      <c r="K323" s="3"/>
    </row>
    <row r="324" spans="1:11" s="2" customFormat="1" x14ac:dyDescent="0.25">
      <c r="A324" s="2" t="s">
        <v>14</v>
      </c>
      <c r="B324" s="2">
        <v>400</v>
      </c>
      <c r="C324" s="2" t="s">
        <v>7</v>
      </c>
      <c r="F324" s="2">
        <v>0.5</v>
      </c>
      <c r="G324" s="4">
        <f t="shared" si="55"/>
        <v>80</v>
      </c>
      <c r="H324" s="2">
        <v>0.4</v>
      </c>
      <c r="I324" s="4">
        <f t="shared" si="56"/>
        <v>77.777777777777771</v>
      </c>
      <c r="K324" s="3"/>
    </row>
    <row r="325" spans="1:11" s="2" customFormat="1" x14ac:dyDescent="0.25">
      <c r="A325" s="2" t="s">
        <v>14</v>
      </c>
      <c r="B325" s="2">
        <v>400</v>
      </c>
      <c r="C325" s="2" t="s">
        <v>7</v>
      </c>
      <c r="F325" s="2">
        <v>2.5</v>
      </c>
      <c r="G325" s="4">
        <f t="shared" si="55"/>
        <v>16.666666666666664</v>
      </c>
      <c r="H325" s="2">
        <v>1.5</v>
      </c>
      <c r="I325" s="4">
        <f t="shared" si="56"/>
        <v>50</v>
      </c>
      <c r="K325" s="3"/>
    </row>
    <row r="326" spans="1:11" s="2" customFormat="1" x14ac:dyDescent="0.25">
      <c r="A326" s="2" t="s">
        <v>14</v>
      </c>
      <c r="B326" s="2">
        <v>400</v>
      </c>
      <c r="C326" s="2" t="s">
        <v>7</v>
      </c>
      <c r="F326" s="2">
        <v>2</v>
      </c>
      <c r="G326" s="4">
        <f t="shared" si="55"/>
        <v>33.333333333333329</v>
      </c>
      <c r="H326" s="2">
        <v>0.7</v>
      </c>
      <c r="I326" s="4">
        <f t="shared" si="56"/>
        <v>46.153846153846153</v>
      </c>
      <c r="K326" s="3"/>
    </row>
    <row r="327" spans="1:11" s="2" customFormat="1" x14ac:dyDescent="0.25">
      <c r="A327" s="2" t="s">
        <v>14</v>
      </c>
      <c r="B327" s="2">
        <v>400</v>
      </c>
      <c r="C327" s="2" t="s">
        <v>7</v>
      </c>
      <c r="F327" s="2">
        <v>1.5</v>
      </c>
      <c r="G327" s="4">
        <f t="shared" si="55"/>
        <v>0</v>
      </c>
      <c r="H327" s="2">
        <v>1</v>
      </c>
      <c r="I327" s="4">
        <f t="shared" si="56"/>
        <v>50</v>
      </c>
      <c r="K327" s="3"/>
    </row>
    <row r="328" spans="1:11" s="2" customFormat="1" x14ac:dyDescent="0.25">
      <c r="A328" s="2" t="s">
        <v>14</v>
      </c>
      <c r="B328" s="2">
        <v>400</v>
      </c>
      <c r="C328" s="2" t="s">
        <v>7</v>
      </c>
      <c r="F328" s="2">
        <v>1.5</v>
      </c>
      <c r="G328" s="4">
        <v>0</v>
      </c>
      <c r="H328" s="2">
        <v>1.8</v>
      </c>
      <c r="I328" s="4">
        <f t="shared" si="56"/>
        <v>27.999999999999996</v>
      </c>
      <c r="K328" s="3"/>
    </row>
    <row r="329" spans="1:11" s="2" customFormat="1" x14ac:dyDescent="0.25">
      <c r="A329" s="2" t="s">
        <v>14</v>
      </c>
      <c r="B329" s="2">
        <v>400</v>
      </c>
      <c r="C329" s="2" t="s">
        <v>7</v>
      </c>
      <c r="F329" s="2">
        <v>0.1</v>
      </c>
      <c r="G329" s="4">
        <f t="shared" si="55"/>
        <v>96.153846153846146</v>
      </c>
      <c r="H329" s="2">
        <v>0.8</v>
      </c>
      <c r="I329" s="4">
        <f t="shared" si="56"/>
        <v>65.217391304347814</v>
      </c>
      <c r="K329" s="3"/>
    </row>
    <row r="330" spans="1:11" s="2" customFormat="1" x14ac:dyDescent="0.25">
      <c r="A330" s="2" t="s">
        <v>14</v>
      </c>
      <c r="B330" s="2">
        <v>400</v>
      </c>
      <c r="C330" s="2" t="s">
        <v>7</v>
      </c>
      <c r="F330" s="2">
        <v>4.5</v>
      </c>
      <c r="G330" s="4">
        <v>0</v>
      </c>
      <c r="H330" s="2">
        <v>1.5</v>
      </c>
      <c r="I330" s="4">
        <f t="shared" si="56"/>
        <v>6.2500000000000053</v>
      </c>
      <c r="K330" s="3"/>
    </row>
    <row r="331" spans="1:11" s="2" customFormat="1" x14ac:dyDescent="0.25">
      <c r="A331" s="2" t="s">
        <v>14</v>
      </c>
      <c r="B331" s="2">
        <v>400</v>
      </c>
      <c r="C331" s="2" t="s">
        <v>7</v>
      </c>
      <c r="F331" s="2">
        <v>0.8</v>
      </c>
      <c r="G331" s="4">
        <f t="shared" si="55"/>
        <v>46.666666666666664</v>
      </c>
      <c r="H331" s="2">
        <v>1.5</v>
      </c>
      <c r="I331" s="4">
        <v>0</v>
      </c>
      <c r="K331" s="3"/>
    </row>
    <row r="332" spans="1:11" x14ac:dyDescent="0.25">
      <c r="A332" t="s">
        <v>14</v>
      </c>
      <c r="B332">
        <v>400</v>
      </c>
      <c r="C332" t="s">
        <v>7</v>
      </c>
      <c r="D332">
        <v>22</v>
      </c>
      <c r="E332" s="3">
        <f t="shared" ref="E332" si="61">(($D$392-D332)/$D$392)*100</f>
        <v>8.3333333333333321</v>
      </c>
      <c r="F332">
        <v>3.5</v>
      </c>
      <c r="G332" s="4">
        <f t="shared" si="55"/>
        <v>0</v>
      </c>
      <c r="H332">
        <v>2.4</v>
      </c>
      <c r="I332" s="4">
        <f t="shared" si="56"/>
        <v>11.11111111111112</v>
      </c>
      <c r="J332">
        <v>0.14449999999999999</v>
      </c>
      <c r="K332" s="3">
        <f t="shared" ref="K332" si="62">(($J$392-J332)/$J$392)*100</f>
        <v>31.807456347333655</v>
      </c>
    </row>
    <row r="333" spans="1:11" x14ac:dyDescent="0.25">
      <c r="A333" t="s">
        <v>14</v>
      </c>
      <c r="B333">
        <v>400</v>
      </c>
      <c r="C333" t="s">
        <v>7</v>
      </c>
      <c r="E333" s="2"/>
      <c r="F333">
        <v>2.7</v>
      </c>
      <c r="G333" s="4">
        <v>0</v>
      </c>
      <c r="H333">
        <v>2.8</v>
      </c>
      <c r="I333" s="4">
        <v>0</v>
      </c>
      <c r="K333" s="5"/>
    </row>
    <row r="334" spans="1:11" x14ac:dyDescent="0.25">
      <c r="A334" t="s">
        <v>14</v>
      </c>
      <c r="B334">
        <v>400</v>
      </c>
      <c r="C334" t="s">
        <v>7</v>
      </c>
      <c r="E334" s="2"/>
      <c r="F334">
        <v>3.3</v>
      </c>
      <c r="G334" s="4">
        <v>0</v>
      </c>
      <c r="H334">
        <v>1.3</v>
      </c>
      <c r="I334" s="4">
        <v>0</v>
      </c>
      <c r="K334" s="5"/>
    </row>
    <row r="335" spans="1:11" x14ac:dyDescent="0.25">
      <c r="A335" t="s">
        <v>14</v>
      </c>
      <c r="B335">
        <v>400</v>
      </c>
      <c r="C335" t="s">
        <v>7</v>
      </c>
      <c r="E335" s="2"/>
      <c r="F335">
        <v>2.2000000000000002</v>
      </c>
      <c r="G335" s="4">
        <v>0</v>
      </c>
      <c r="H335">
        <v>1.3</v>
      </c>
      <c r="I335" s="4">
        <f t="shared" si="56"/>
        <v>7.1428571428571344</v>
      </c>
      <c r="K335" s="5"/>
    </row>
    <row r="336" spans="1:11" x14ac:dyDescent="0.25">
      <c r="A336" t="s">
        <v>14</v>
      </c>
      <c r="B336">
        <v>400</v>
      </c>
      <c r="C336" t="s">
        <v>7</v>
      </c>
      <c r="E336" s="2"/>
      <c r="F336">
        <v>1.3</v>
      </c>
      <c r="G336" s="4">
        <f t="shared" si="55"/>
        <v>72.340425531914903</v>
      </c>
      <c r="H336">
        <v>0.7</v>
      </c>
      <c r="I336" s="4">
        <f t="shared" si="56"/>
        <v>41.666666666666671</v>
      </c>
      <c r="K336" s="5"/>
    </row>
    <row r="337" spans="1:11" x14ac:dyDescent="0.25">
      <c r="A337" t="s">
        <v>14</v>
      </c>
      <c r="B337">
        <v>400</v>
      </c>
      <c r="C337" t="s">
        <v>7</v>
      </c>
      <c r="E337" s="2"/>
      <c r="F337">
        <v>2.2000000000000002</v>
      </c>
      <c r="G337" s="4">
        <f t="shared" si="55"/>
        <v>37.142857142857139</v>
      </c>
      <c r="H337">
        <v>0.9</v>
      </c>
      <c r="I337" s="4">
        <f t="shared" si="56"/>
        <v>43.75</v>
      </c>
      <c r="K337" s="5"/>
    </row>
    <row r="338" spans="1:11" x14ac:dyDescent="0.25">
      <c r="A338" t="s">
        <v>14</v>
      </c>
      <c r="B338">
        <v>400</v>
      </c>
      <c r="C338" t="s">
        <v>7</v>
      </c>
      <c r="E338" s="2"/>
      <c r="F338">
        <v>1.7</v>
      </c>
      <c r="G338" s="4">
        <f t="shared" si="55"/>
        <v>55.263157894736835</v>
      </c>
      <c r="H338">
        <v>2</v>
      </c>
      <c r="I338" s="4">
        <f t="shared" si="56"/>
        <v>4.7619047619047654</v>
      </c>
      <c r="K338" s="5"/>
    </row>
    <row r="339" spans="1:11" x14ac:dyDescent="0.25">
      <c r="A339" t="s">
        <v>14</v>
      </c>
      <c r="B339">
        <v>400</v>
      </c>
      <c r="C339" t="s">
        <v>7</v>
      </c>
      <c r="E339" s="2"/>
      <c r="F339">
        <v>0.1</v>
      </c>
      <c r="G339" s="4">
        <f t="shared" si="55"/>
        <v>95.833333333333329</v>
      </c>
      <c r="H339">
        <v>2.9</v>
      </c>
      <c r="I339" s="4">
        <v>0</v>
      </c>
      <c r="K339" s="5"/>
    </row>
    <row r="340" spans="1:11" x14ac:dyDescent="0.25">
      <c r="A340" t="s">
        <v>14</v>
      </c>
      <c r="B340">
        <v>400</v>
      </c>
      <c r="C340" t="s">
        <v>7</v>
      </c>
      <c r="E340" s="2"/>
      <c r="F340">
        <v>3.4</v>
      </c>
      <c r="G340" s="4">
        <f t="shared" si="55"/>
        <v>2.8571428571428599</v>
      </c>
      <c r="H340">
        <v>1.3</v>
      </c>
      <c r="I340" s="4">
        <f t="shared" si="56"/>
        <v>43.478260869565212</v>
      </c>
      <c r="K340" s="5"/>
    </row>
    <row r="341" spans="1:11" x14ac:dyDescent="0.25">
      <c r="A341" t="s">
        <v>14</v>
      </c>
      <c r="B341">
        <v>400</v>
      </c>
      <c r="C341" t="s">
        <v>7</v>
      </c>
      <c r="E341" s="2"/>
      <c r="F341">
        <v>2.7</v>
      </c>
      <c r="G341" s="4">
        <v>0</v>
      </c>
      <c r="H341">
        <v>2.6</v>
      </c>
      <c r="I341" s="4">
        <v>0</v>
      </c>
      <c r="K341" s="5"/>
    </row>
    <row r="342" spans="1:11" s="2" customFormat="1" x14ac:dyDescent="0.25">
      <c r="A342" s="2" t="s">
        <v>14</v>
      </c>
      <c r="B342" s="2">
        <v>400</v>
      </c>
      <c r="C342" s="2" t="s">
        <v>8</v>
      </c>
      <c r="D342" s="2">
        <v>34</v>
      </c>
      <c r="E342" s="3">
        <v>0</v>
      </c>
      <c r="F342" s="2">
        <v>4</v>
      </c>
      <c r="G342" s="4">
        <f t="shared" si="55"/>
        <v>27.27272727272727</v>
      </c>
      <c r="H342" s="2">
        <v>1</v>
      </c>
      <c r="I342" s="4">
        <v>0</v>
      </c>
      <c r="J342" s="2">
        <v>0.11713999999999999</v>
      </c>
      <c r="K342" s="3">
        <f t="shared" ref="K342" si="63">(($J$402-J342)/$J$402)*100</f>
        <v>16.196880812705679</v>
      </c>
    </row>
    <row r="343" spans="1:11" s="2" customFormat="1" x14ac:dyDescent="0.25">
      <c r="A343" s="2" t="s">
        <v>14</v>
      </c>
      <c r="B343" s="2">
        <v>400</v>
      </c>
      <c r="C343" s="2" t="s">
        <v>8</v>
      </c>
      <c r="E343"/>
      <c r="F343" s="2">
        <v>0.1</v>
      </c>
      <c r="G343" s="4">
        <f t="shared" si="55"/>
        <v>80</v>
      </c>
      <c r="H343" s="2">
        <v>1</v>
      </c>
      <c r="I343" s="4">
        <v>0</v>
      </c>
      <c r="K343" s="3"/>
    </row>
    <row r="344" spans="1:11" s="2" customFormat="1" x14ac:dyDescent="0.25">
      <c r="A344" s="2" t="s">
        <v>14</v>
      </c>
      <c r="B344" s="2">
        <v>400</v>
      </c>
      <c r="C344" s="2" t="s">
        <v>8</v>
      </c>
      <c r="E344"/>
      <c r="F344" s="2">
        <v>0.9</v>
      </c>
      <c r="G344" s="4">
        <f t="shared" si="55"/>
        <v>70</v>
      </c>
      <c r="H344" s="2">
        <v>1</v>
      </c>
      <c r="I344" s="4">
        <v>0</v>
      </c>
    </row>
    <row r="345" spans="1:11" s="2" customFormat="1" x14ac:dyDescent="0.25">
      <c r="A345" s="2" t="s">
        <v>14</v>
      </c>
      <c r="B345" s="2">
        <v>400</v>
      </c>
      <c r="C345" s="2" t="s">
        <v>8</v>
      </c>
      <c r="E345"/>
      <c r="F345" s="2">
        <v>0.2</v>
      </c>
      <c r="G345" s="4">
        <f t="shared" si="55"/>
        <v>93.333333333333329</v>
      </c>
      <c r="H345" s="2">
        <v>1</v>
      </c>
      <c r="I345" s="4">
        <v>0</v>
      </c>
    </row>
    <row r="346" spans="1:11" s="2" customFormat="1" x14ac:dyDescent="0.25">
      <c r="A346" s="2" t="s">
        <v>14</v>
      </c>
      <c r="B346" s="2">
        <v>400</v>
      </c>
      <c r="C346" s="2" t="s">
        <v>8</v>
      </c>
      <c r="E346"/>
      <c r="F346" s="2">
        <v>5</v>
      </c>
      <c r="G346" s="4">
        <v>0</v>
      </c>
      <c r="H346" s="2">
        <v>0.4</v>
      </c>
      <c r="I346" s="4">
        <f t="shared" si="56"/>
        <v>19.999999999999996</v>
      </c>
    </row>
    <row r="347" spans="1:11" s="2" customFormat="1" x14ac:dyDescent="0.25">
      <c r="A347" s="2" t="s">
        <v>14</v>
      </c>
      <c r="B347" s="2">
        <v>400</v>
      </c>
      <c r="C347" s="2" t="s">
        <v>8</v>
      </c>
      <c r="E347"/>
      <c r="F347" s="2">
        <v>3.5</v>
      </c>
      <c r="G347" s="4">
        <v>0</v>
      </c>
      <c r="H347" s="2">
        <v>1.3</v>
      </c>
      <c r="I347" s="4">
        <v>0</v>
      </c>
    </row>
    <row r="348" spans="1:11" s="2" customFormat="1" x14ac:dyDescent="0.25">
      <c r="A348" s="2" t="s">
        <v>14</v>
      </c>
      <c r="B348" s="2">
        <v>400</v>
      </c>
      <c r="C348" s="2" t="s">
        <v>8</v>
      </c>
      <c r="E348"/>
      <c r="F348" s="2">
        <v>2.6</v>
      </c>
      <c r="G348" s="4">
        <v>0</v>
      </c>
      <c r="H348" s="2">
        <v>1.5</v>
      </c>
      <c r="I348" s="4">
        <v>0</v>
      </c>
    </row>
    <row r="349" spans="1:11" s="2" customFormat="1" x14ac:dyDescent="0.25">
      <c r="A349" s="2" t="s">
        <v>14</v>
      </c>
      <c r="B349" s="2">
        <v>400</v>
      </c>
      <c r="C349" s="2" t="s">
        <v>8</v>
      </c>
      <c r="E349"/>
      <c r="F349" s="2">
        <v>0.1</v>
      </c>
      <c r="G349" s="4">
        <f t="shared" si="55"/>
        <v>66.666666666666657</v>
      </c>
      <c r="H349" s="2">
        <v>1</v>
      </c>
      <c r="I349" s="4">
        <v>0</v>
      </c>
    </row>
    <row r="350" spans="1:11" s="2" customFormat="1" x14ac:dyDescent="0.25">
      <c r="A350" s="2" t="s">
        <v>14</v>
      </c>
      <c r="B350" s="2">
        <v>400</v>
      </c>
      <c r="C350" s="2" t="s">
        <v>8</v>
      </c>
      <c r="E350"/>
      <c r="F350" s="2">
        <v>0.1</v>
      </c>
      <c r="G350" s="4">
        <f t="shared" si="55"/>
        <v>95</v>
      </c>
      <c r="H350" s="2">
        <v>1</v>
      </c>
      <c r="I350" s="4">
        <v>0</v>
      </c>
    </row>
    <row r="351" spans="1:11" s="2" customFormat="1" x14ac:dyDescent="0.25">
      <c r="A351" s="2" t="s">
        <v>14</v>
      </c>
      <c r="B351" s="2">
        <v>400</v>
      </c>
      <c r="C351" s="2" t="s">
        <v>8</v>
      </c>
      <c r="E351"/>
      <c r="F351" s="2">
        <v>0.1</v>
      </c>
      <c r="G351" s="4">
        <f t="shared" si="55"/>
        <v>96.666666666666671</v>
      </c>
      <c r="H351" s="2">
        <v>0.3</v>
      </c>
      <c r="I351" s="4">
        <v>0</v>
      </c>
    </row>
    <row r="352" spans="1:11" x14ac:dyDescent="0.25">
      <c r="A352" t="s">
        <v>14</v>
      </c>
      <c r="B352">
        <v>400</v>
      </c>
      <c r="C352" t="s">
        <v>8</v>
      </c>
      <c r="D352">
        <v>24</v>
      </c>
      <c r="E352" s="3">
        <f t="shared" ref="E352" si="64">(($D$412-D352)/$D$412)*100</f>
        <v>11.111111111111111</v>
      </c>
      <c r="F352">
        <v>1.7</v>
      </c>
      <c r="G352" s="4">
        <f t="shared" si="55"/>
        <v>22.727272727272734</v>
      </c>
      <c r="H352">
        <v>3.6</v>
      </c>
      <c r="I352" s="4">
        <v>0</v>
      </c>
      <c r="J352">
        <v>0.17524999999999999</v>
      </c>
      <c r="K352" s="3">
        <f t="shared" ref="K352" si="65">(($J$412-J352)/$J$412)*100</f>
        <v>20.62952898550725</v>
      </c>
    </row>
    <row r="353" spans="1:11" x14ac:dyDescent="0.25">
      <c r="A353" t="s">
        <v>14</v>
      </c>
      <c r="B353">
        <v>400</v>
      </c>
      <c r="C353" t="s">
        <v>8</v>
      </c>
      <c r="E353" s="2"/>
      <c r="F353">
        <v>2.1</v>
      </c>
      <c r="G353" s="4">
        <f t="shared" si="55"/>
        <v>0</v>
      </c>
      <c r="H353">
        <v>2.7</v>
      </c>
      <c r="I353" s="4">
        <v>0</v>
      </c>
    </row>
    <row r="354" spans="1:11" x14ac:dyDescent="0.25">
      <c r="A354" t="s">
        <v>14</v>
      </c>
      <c r="B354">
        <v>400</v>
      </c>
      <c r="C354" t="s">
        <v>8</v>
      </c>
      <c r="E354" s="2"/>
      <c r="F354">
        <v>0.1</v>
      </c>
      <c r="G354" s="4">
        <f t="shared" si="55"/>
        <v>97.222222222222214</v>
      </c>
      <c r="H354">
        <v>1.6</v>
      </c>
      <c r="I354" s="4">
        <v>0</v>
      </c>
    </row>
    <row r="355" spans="1:11" x14ac:dyDescent="0.25">
      <c r="A355" t="s">
        <v>14</v>
      </c>
      <c r="B355">
        <v>400</v>
      </c>
      <c r="C355" t="s">
        <v>8</v>
      </c>
      <c r="E355" s="2"/>
      <c r="F355">
        <v>1.7</v>
      </c>
      <c r="G355" s="4">
        <v>0</v>
      </c>
      <c r="H355">
        <v>4.2</v>
      </c>
      <c r="I355" s="4">
        <v>0</v>
      </c>
    </row>
    <row r="356" spans="1:11" x14ac:dyDescent="0.25">
      <c r="A356" t="s">
        <v>14</v>
      </c>
      <c r="B356">
        <v>400</v>
      </c>
      <c r="C356" t="s">
        <v>8</v>
      </c>
      <c r="E356" s="2"/>
      <c r="F356">
        <v>0.6</v>
      </c>
      <c r="G356" s="4">
        <f t="shared" si="55"/>
        <v>70</v>
      </c>
      <c r="H356">
        <v>3</v>
      </c>
      <c r="I356" s="4">
        <v>0</v>
      </c>
    </row>
    <row r="357" spans="1:11" x14ac:dyDescent="0.25">
      <c r="A357" t="s">
        <v>14</v>
      </c>
      <c r="B357">
        <v>400</v>
      </c>
      <c r="C357" t="s">
        <v>8</v>
      </c>
      <c r="E357" s="2"/>
      <c r="F357">
        <v>1.6</v>
      </c>
      <c r="G357" s="4">
        <f t="shared" si="55"/>
        <v>15.789473684210517</v>
      </c>
      <c r="H357">
        <v>1.7</v>
      </c>
      <c r="I357" s="4">
        <f t="shared" si="56"/>
        <v>19.047619047619051</v>
      </c>
    </row>
    <row r="358" spans="1:11" x14ac:dyDescent="0.25">
      <c r="A358" t="s">
        <v>14</v>
      </c>
      <c r="B358">
        <v>400</v>
      </c>
      <c r="C358" t="s">
        <v>8</v>
      </c>
      <c r="E358" s="2"/>
      <c r="F358">
        <v>1.5</v>
      </c>
      <c r="G358" s="4">
        <f t="shared" si="55"/>
        <v>46.428571428571423</v>
      </c>
      <c r="H358">
        <v>2</v>
      </c>
      <c r="I358" s="4">
        <f t="shared" si="56"/>
        <v>33.333333333333329</v>
      </c>
    </row>
    <row r="359" spans="1:11" x14ac:dyDescent="0.25">
      <c r="A359" t="s">
        <v>14</v>
      </c>
      <c r="B359">
        <v>400</v>
      </c>
      <c r="C359" t="s">
        <v>8</v>
      </c>
      <c r="E359" s="2"/>
      <c r="F359">
        <v>1.7</v>
      </c>
      <c r="G359" s="4">
        <f t="shared" si="55"/>
        <v>45.161290322580648</v>
      </c>
      <c r="H359">
        <v>2.4</v>
      </c>
      <c r="I359" s="4">
        <v>0</v>
      </c>
    </row>
    <row r="360" spans="1:11" x14ac:dyDescent="0.25">
      <c r="A360" t="s">
        <v>14</v>
      </c>
      <c r="B360">
        <v>400</v>
      </c>
      <c r="C360" t="s">
        <v>8</v>
      </c>
      <c r="E360" s="2"/>
      <c r="F360">
        <v>1.9</v>
      </c>
      <c r="G360" s="4">
        <v>0</v>
      </c>
      <c r="H360">
        <v>1.2</v>
      </c>
      <c r="I360" s="4">
        <f t="shared" si="56"/>
        <v>0</v>
      </c>
    </row>
    <row r="361" spans="1:11" x14ac:dyDescent="0.25">
      <c r="A361" t="s">
        <v>14</v>
      </c>
      <c r="B361">
        <v>400</v>
      </c>
      <c r="C361" t="s">
        <v>8</v>
      </c>
      <c r="E361" s="2"/>
      <c r="F361">
        <v>0.7</v>
      </c>
      <c r="G361" s="4">
        <v>0</v>
      </c>
      <c r="H361">
        <v>1.3</v>
      </c>
      <c r="I361" s="4">
        <v>0</v>
      </c>
    </row>
    <row r="362" spans="1:11" s="2" customFormat="1" x14ac:dyDescent="0.25">
      <c r="A362" s="2" t="s">
        <v>9</v>
      </c>
      <c r="B362" s="2">
        <v>0</v>
      </c>
      <c r="C362" s="2" t="s">
        <v>6</v>
      </c>
      <c r="D362" s="2">
        <v>35</v>
      </c>
      <c r="E362" s="3">
        <f t="shared" ref="E362" si="66">(($D$362-D362)/$D$362)*100</f>
        <v>0</v>
      </c>
      <c r="F362" s="2">
        <v>3.2</v>
      </c>
      <c r="G362" s="4">
        <f>((F362-F362)/F362)*100</f>
        <v>0</v>
      </c>
      <c r="H362" s="2">
        <v>3</v>
      </c>
      <c r="I362" s="4">
        <f>((H362-H362)/H362)*100</f>
        <v>0</v>
      </c>
      <c r="J362" s="2">
        <v>0.24543999999999999</v>
      </c>
      <c r="K362" s="2">
        <f t="shared" ref="K362" si="67">(($J$362-J362)/$J$362)*100</f>
        <v>0</v>
      </c>
    </row>
    <row r="363" spans="1:11" s="2" customFormat="1" x14ac:dyDescent="0.25">
      <c r="A363" s="2" t="s">
        <v>9</v>
      </c>
      <c r="B363" s="2">
        <v>0</v>
      </c>
      <c r="C363" s="2" t="s">
        <v>6</v>
      </c>
      <c r="F363" s="2">
        <v>3.7</v>
      </c>
      <c r="G363" s="4">
        <f t="shared" ref="G363:G421" si="68">((F363-F363)/F363)*100</f>
        <v>0</v>
      </c>
      <c r="H363" s="2">
        <v>2.2999999999999998</v>
      </c>
      <c r="I363" s="4">
        <f t="shared" ref="I363:I421" si="69">((H363-H363)/H363)*100</f>
        <v>0</v>
      </c>
    </row>
    <row r="364" spans="1:11" s="2" customFormat="1" x14ac:dyDescent="0.25">
      <c r="A364" s="2" t="s">
        <v>9</v>
      </c>
      <c r="B364" s="2">
        <v>0</v>
      </c>
      <c r="C364" s="2" t="s">
        <v>6</v>
      </c>
      <c r="F364" s="2">
        <v>4.8</v>
      </c>
      <c r="G364" s="4">
        <f t="shared" si="68"/>
        <v>0</v>
      </c>
      <c r="H364" s="2">
        <v>2</v>
      </c>
      <c r="I364" s="4">
        <f t="shared" si="69"/>
        <v>0</v>
      </c>
    </row>
    <row r="365" spans="1:11" s="2" customFormat="1" x14ac:dyDescent="0.25">
      <c r="A365" s="2" t="s">
        <v>9</v>
      </c>
      <c r="B365" s="2">
        <v>0</v>
      </c>
      <c r="C365" s="2" t="s">
        <v>6</v>
      </c>
      <c r="F365" s="2">
        <v>2.2999999999999998</v>
      </c>
      <c r="G365" s="4">
        <f t="shared" si="68"/>
        <v>0</v>
      </c>
      <c r="H365" s="2">
        <v>1.5</v>
      </c>
      <c r="I365" s="4">
        <f t="shared" si="69"/>
        <v>0</v>
      </c>
    </row>
    <row r="366" spans="1:11" s="2" customFormat="1" x14ac:dyDescent="0.25">
      <c r="A366" s="2" t="s">
        <v>9</v>
      </c>
      <c r="B366" s="2">
        <v>0</v>
      </c>
      <c r="C366" s="2" t="s">
        <v>6</v>
      </c>
      <c r="F366" s="2">
        <v>3</v>
      </c>
      <c r="G366" s="4">
        <f t="shared" si="68"/>
        <v>0</v>
      </c>
      <c r="H366" s="2">
        <v>1</v>
      </c>
      <c r="I366" s="4">
        <f t="shared" si="69"/>
        <v>0</v>
      </c>
    </row>
    <row r="367" spans="1:11" s="2" customFormat="1" x14ac:dyDescent="0.25">
      <c r="A367" s="2" t="s">
        <v>9</v>
      </c>
      <c r="B367" s="2">
        <v>0</v>
      </c>
      <c r="C367" s="2" t="s">
        <v>6</v>
      </c>
      <c r="F367" s="2">
        <v>1.9</v>
      </c>
      <c r="G367" s="4">
        <f t="shared" si="68"/>
        <v>0</v>
      </c>
      <c r="H367" s="2">
        <v>2.5</v>
      </c>
      <c r="I367" s="4">
        <f t="shared" si="69"/>
        <v>0</v>
      </c>
    </row>
    <row r="368" spans="1:11" s="2" customFormat="1" x14ac:dyDescent="0.25">
      <c r="A368" s="2" t="s">
        <v>9</v>
      </c>
      <c r="B368" s="2">
        <v>0</v>
      </c>
      <c r="C368" s="2" t="s">
        <v>6</v>
      </c>
      <c r="F368" s="2">
        <v>1</v>
      </c>
      <c r="G368" s="4">
        <f t="shared" si="68"/>
        <v>0</v>
      </c>
      <c r="H368" s="2">
        <v>1.5</v>
      </c>
      <c r="I368" s="4">
        <f t="shared" si="69"/>
        <v>0</v>
      </c>
    </row>
    <row r="369" spans="1:11" s="2" customFormat="1" x14ac:dyDescent="0.25">
      <c r="A369" s="2" t="s">
        <v>9</v>
      </c>
      <c r="B369" s="2">
        <v>0</v>
      </c>
      <c r="C369" s="2" t="s">
        <v>6</v>
      </c>
      <c r="F369" s="2">
        <v>1.7</v>
      </c>
      <c r="G369" s="4">
        <f t="shared" si="68"/>
        <v>0</v>
      </c>
      <c r="H369" s="2">
        <v>2.2000000000000002</v>
      </c>
      <c r="I369" s="4">
        <f t="shared" si="69"/>
        <v>0</v>
      </c>
    </row>
    <row r="370" spans="1:11" s="2" customFormat="1" x14ac:dyDescent="0.25">
      <c r="A370" s="2" t="s">
        <v>9</v>
      </c>
      <c r="B370" s="2">
        <v>0</v>
      </c>
      <c r="C370" s="2" t="s">
        <v>6</v>
      </c>
      <c r="F370" s="2">
        <v>2</v>
      </c>
      <c r="G370" s="4">
        <f t="shared" si="68"/>
        <v>0</v>
      </c>
      <c r="H370" s="2">
        <v>1.8</v>
      </c>
      <c r="I370" s="4">
        <f t="shared" si="69"/>
        <v>0</v>
      </c>
    </row>
    <row r="371" spans="1:11" s="2" customFormat="1" x14ac:dyDescent="0.25">
      <c r="A371" s="2" t="s">
        <v>9</v>
      </c>
      <c r="B371" s="2">
        <v>0</v>
      </c>
      <c r="C371" s="2" t="s">
        <v>6</v>
      </c>
      <c r="F371" s="2">
        <v>0.5</v>
      </c>
      <c r="G371" s="4">
        <f t="shared" si="68"/>
        <v>0</v>
      </c>
      <c r="H371" s="2">
        <v>1.6</v>
      </c>
      <c r="I371" s="4">
        <f t="shared" si="69"/>
        <v>0</v>
      </c>
    </row>
    <row r="372" spans="1:11" x14ac:dyDescent="0.25">
      <c r="A372" t="s">
        <v>9</v>
      </c>
      <c r="B372">
        <v>0</v>
      </c>
      <c r="C372" t="s">
        <v>6</v>
      </c>
      <c r="D372">
        <v>26</v>
      </c>
      <c r="E372" s="3">
        <f t="shared" ref="E372" si="70">(($D$372-D372)/$D$372)*100</f>
        <v>0</v>
      </c>
      <c r="F372">
        <v>4.0999999999999996</v>
      </c>
      <c r="G372" s="4">
        <f t="shared" si="68"/>
        <v>0</v>
      </c>
      <c r="H372">
        <v>2.5</v>
      </c>
      <c r="I372" s="4">
        <f t="shared" si="69"/>
        <v>0</v>
      </c>
      <c r="J372">
        <v>0.20633000000000001</v>
      </c>
      <c r="K372" s="2">
        <f t="shared" ref="K372" si="71">(($J$372-J372)/$J$372)*100</f>
        <v>0</v>
      </c>
    </row>
    <row r="373" spans="1:11" x14ac:dyDescent="0.25">
      <c r="A373" t="s">
        <v>9</v>
      </c>
      <c r="B373">
        <v>0</v>
      </c>
      <c r="C373" t="s">
        <v>6</v>
      </c>
      <c r="F373">
        <v>1.1000000000000001</v>
      </c>
      <c r="G373" s="4">
        <f t="shared" si="68"/>
        <v>0</v>
      </c>
      <c r="H373">
        <v>2.1</v>
      </c>
      <c r="I373" s="4">
        <f t="shared" si="69"/>
        <v>0</v>
      </c>
    </row>
    <row r="374" spans="1:11" x14ac:dyDescent="0.25">
      <c r="A374" t="s">
        <v>9</v>
      </c>
      <c r="B374">
        <v>0</v>
      </c>
      <c r="C374" t="s">
        <v>6</v>
      </c>
      <c r="F374">
        <v>1.8</v>
      </c>
      <c r="G374" s="4">
        <f t="shared" si="68"/>
        <v>0</v>
      </c>
      <c r="H374">
        <v>3.5</v>
      </c>
      <c r="I374" s="4">
        <f t="shared" si="69"/>
        <v>0</v>
      </c>
    </row>
    <row r="375" spans="1:11" x14ac:dyDescent="0.25">
      <c r="A375" t="s">
        <v>9</v>
      </c>
      <c r="B375">
        <v>0</v>
      </c>
      <c r="C375" t="s">
        <v>6</v>
      </c>
      <c r="F375">
        <v>1.7</v>
      </c>
      <c r="G375" s="4">
        <f t="shared" si="68"/>
        <v>0</v>
      </c>
      <c r="H375">
        <v>2.2999999999999998</v>
      </c>
      <c r="I375" s="4">
        <f t="shared" si="69"/>
        <v>0</v>
      </c>
    </row>
    <row r="376" spans="1:11" x14ac:dyDescent="0.25">
      <c r="A376" t="s">
        <v>9</v>
      </c>
      <c r="B376">
        <v>0</v>
      </c>
      <c r="C376" t="s">
        <v>6</v>
      </c>
      <c r="F376">
        <v>0.1</v>
      </c>
      <c r="G376" s="4">
        <f t="shared" si="68"/>
        <v>0</v>
      </c>
      <c r="H376">
        <v>1.2</v>
      </c>
      <c r="I376" s="4">
        <f t="shared" si="69"/>
        <v>0</v>
      </c>
    </row>
    <row r="377" spans="1:11" x14ac:dyDescent="0.25">
      <c r="A377" t="s">
        <v>9</v>
      </c>
      <c r="B377">
        <v>0</v>
      </c>
      <c r="C377" t="s">
        <v>6</v>
      </c>
      <c r="F377">
        <v>1.8</v>
      </c>
      <c r="G377" s="4">
        <f t="shared" si="68"/>
        <v>0</v>
      </c>
      <c r="H377">
        <v>1.5</v>
      </c>
      <c r="I377" s="4">
        <f t="shared" si="69"/>
        <v>0</v>
      </c>
    </row>
    <row r="378" spans="1:11" x14ac:dyDescent="0.25">
      <c r="A378" t="s">
        <v>9</v>
      </c>
      <c r="B378">
        <v>0</v>
      </c>
      <c r="C378" t="s">
        <v>6</v>
      </c>
      <c r="F378">
        <v>2.2000000000000002</v>
      </c>
      <c r="G378" s="4">
        <f t="shared" si="68"/>
        <v>0</v>
      </c>
      <c r="H378">
        <v>3.3</v>
      </c>
      <c r="I378" s="4">
        <f t="shared" si="69"/>
        <v>0</v>
      </c>
    </row>
    <row r="379" spans="1:11" x14ac:dyDescent="0.25">
      <c r="A379" t="s">
        <v>9</v>
      </c>
      <c r="B379">
        <v>0</v>
      </c>
      <c r="C379" t="s">
        <v>6</v>
      </c>
      <c r="F379">
        <v>1.5</v>
      </c>
      <c r="G379" s="4">
        <f t="shared" si="68"/>
        <v>0</v>
      </c>
      <c r="H379">
        <v>2.5</v>
      </c>
      <c r="I379" s="4">
        <f t="shared" si="69"/>
        <v>0</v>
      </c>
    </row>
    <row r="380" spans="1:11" x14ac:dyDescent="0.25">
      <c r="A380" t="s">
        <v>9</v>
      </c>
      <c r="B380">
        <v>0</v>
      </c>
      <c r="C380" t="s">
        <v>6</v>
      </c>
      <c r="F380">
        <v>1.6</v>
      </c>
      <c r="G380" s="4">
        <f t="shared" si="68"/>
        <v>0</v>
      </c>
      <c r="H380">
        <v>1.8</v>
      </c>
      <c r="I380" s="4">
        <f t="shared" si="69"/>
        <v>0</v>
      </c>
    </row>
    <row r="381" spans="1:11" x14ac:dyDescent="0.25">
      <c r="A381" t="s">
        <v>9</v>
      </c>
      <c r="B381">
        <v>0</v>
      </c>
      <c r="C381" t="s">
        <v>6</v>
      </c>
      <c r="F381">
        <v>4</v>
      </c>
      <c r="G381" s="4">
        <f t="shared" si="68"/>
        <v>0</v>
      </c>
      <c r="H381">
        <v>3</v>
      </c>
      <c r="I381" s="4">
        <f t="shared" si="69"/>
        <v>0</v>
      </c>
    </row>
    <row r="382" spans="1:11" s="2" customFormat="1" x14ac:dyDescent="0.25">
      <c r="A382" s="2" t="s">
        <v>9</v>
      </c>
      <c r="B382" s="2">
        <v>0</v>
      </c>
      <c r="C382" s="2" t="s">
        <v>7</v>
      </c>
      <c r="D382" s="2">
        <v>35</v>
      </c>
      <c r="E382" s="3">
        <f t="shared" ref="E382" si="72">(($D$382-D382)/$D$382)*100</f>
        <v>0</v>
      </c>
      <c r="F382" s="2">
        <v>5</v>
      </c>
      <c r="G382" s="4">
        <f t="shared" si="68"/>
        <v>0</v>
      </c>
      <c r="H382" s="2">
        <v>3</v>
      </c>
      <c r="I382" s="4">
        <f t="shared" si="69"/>
        <v>0</v>
      </c>
      <c r="J382" s="2">
        <v>0.24979000000000001</v>
      </c>
      <c r="K382" s="2">
        <f t="shared" ref="K382" si="73">(($J$382-J382)/$J$382)*100</f>
        <v>0</v>
      </c>
    </row>
    <row r="383" spans="1:11" s="2" customFormat="1" x14ac:dyDescent="0.25">
      <c r="A383" s="2" t="s">
        <v>9</v>
      </c>
      <c r="B383" s="2">
        <v>0</v>
      </c>
      <c r="C383" s="2" t="s">
        <v>7</v>
      </c>
      <c r="F383" s="2">
        <v>1.7</v>
      </c>
      <c r="G383" s="4">
        <f t="shared" si="68"/>
        <v>0</v>
      </c>
      <c r="H383" s="2">
        <v>1.8</v>
      </c>
      <c r="I383" s="4">
        <f t="shared" si="69"/>
        <v>0</v>
      </c>
    </row>
    <row r="384" spans="1:11" s="2" customFormat="1" x14ac:dyDescent="0.25">
      <c r="A384" s="2" t="s">
        <v>9</v>
      </c>
      <c r="B384" s="2">
        <v>0</v>
      </c>
      <c r="C384" s="2" t="s">
        <v>7</v>
      </c>
      <c r="F384" s="2">
        <v>2.5</v>
      </c>
      <c r="G384" s="4">
        <f t="shared" si="68"/>
        <v>0</v>
      </c>
      <c r="H384" s="2">
        <v>1.8</v>
      </c>
      <c r="I384" s="4">
        <f t="shared" si="69"/>
        <v>0</v>
      </c>
    </row>
    <row r="385" spans="1:11" s="2" customFormat="1" x14ac:dyDescent="0.25">
      <c r="A385" s="2" t="s">
        <v>9</v>
      </c>
      <c r="B385" s="2">
        <v>0</v>
      </c>
      <c r="C385" s="2" t="s">
        <v>7</v>
      </c>
      <c r="F385" s="2">
        <v>3</v>
      </c>
      <c r="G385" s="4">
        <f t="shared" si="68"/>
        <v>0</v>
      </c>
      <c r="H385" s="2">
        <v>3</v>
      </c>
      <c r="I385" s="4">
        <f t="shared" si="69"/>
        <v>0</v>
      </c>
    </row>
    <row r="386" spans="1:11" s="2" customFormat="1" x14ac:dyDescent="0.25">
      <c r="A386" s="2" t="s">
        <v>9</v>
      </c>
      <c r="B386" s="2">
        <v>0</v>
      </c>
      <c r="C386" s="2" t="s">
        <v>7</v>
      </c>
      <c r="F386" s="2">
        <v>3</v>
      </c>
      <c r="G386" s="4">
        <f t="shared" si="68"/>
        <v>0</v>
      </c>
      <c r="H386" s="2">
        <v>1.3</v>
      </c>
      <c r="I386" s="4">
        <f t="shared" si="69"/>
        <v>0</v>
      </c>
    </row>
    <row r="387" spans="1:11" s="2" customFormat="1" x14ac:dyDescent="0.25">
      <c r="A387" s="2" t="s">
        <v>9</v>
      </c>
      <c r="B387" s="2">
        <v>0</v>
      </c>
      <c r="C387" s="2" t="s">
        <v>7</v>
      </c>
      <c r="F387" s="2">
        <v>1.5</v>
      </c>
      <c r="G387" s="4">
        <f t="shared" si="68"/>
        <v>0</v>
      </c>
      <c r="H387" s="2">
        <v>2</v>
      </c>
      <c r="I387" s="4">
        <f t="shared" si="69"/>
        <v>0</v>
      </c>
    </row>
    <row r="388" spans="1:11" s="2" customFormat="1" x14ac:dyDescent="0.25">
      <c r="A388" s="2" t="s">
        <v>9</v>
      </c>
      <c r="B388" s="2">
        <v>0</v>
      </c>
      <c r="C388" s="2" t="s">
        <v>7</v>
      </c>
      <c r="F388" s="2">
        <v>1</v>
      </c>
      <c r="G388" s="4">
        <f t="shared" si="68"/>
        <v>0</v>
      </c>
      <c r="H388" s="2">
        <v>2.5</v>
      </c>
      <c r="I388" s="4">
        <f t="shared" si="69"/>
        <v>0</v>
      </c>
    </row>
    <row r="389" spans="1:11" s="2" customFormat="1" x14ac:dyDescent="0.25">
      <c r="A389" s="2" t="s">
        <v>9</v>
      </c>
      <c r="B389" s="2">
        <v>0</v>
      </c>
      <c r="C389" s="2" t="s">
        <v>7</v>
      </c>
      <c r="F389" s="2">
        <v>2.6</v>
      </c>
      <c r="G389" s="4">
        <f t="shared" si="68"/>
        <v>0</v>
      </c>
      <c r="H389" s="2">
        <v>2.2999999999999998</v>
      </c>
      <c r="I389" s="4">
        <f t="shared" si="69"/>
        <v>0</v>
      </c>
    </row>
    <row r="390" spans="1:11" s="2" customFormat="1" x14ac:dyDescent="0.25">
      <c r="A390" s="2" t="s">
        <v>9</v>
      </c>
      <c r="B390" s="2">
        <v>0</v>
      </c>
      <c r="C390" s="2" t="s">
        <v>7</v>
      </c>
      <c r="F390" s="2">
        <v>0.7</v>
      </c>
      <c r="G390" s="4">
        <f t="shared" si="68"/>
        <v>0</v>
      </c>
      <c r="H390" s="2">
        <v>1.6</v>
      </c>
      <c r="I390" s="4">
        <f t="shared" si="69"/>
        <v>0</v>
      </c>
    </row>
    <row r="391" spans="1:11" s="2" customFormat="1" x14ac:dyDescent="0.25">
      <c r="A391" s="2" t="s">
        <v>9</v>
      </c>
      <c r="B391" s="2">
        <v>0</v>
      </c>
      <c r="C391" s="2" t="s">
        <v>7</v>
      </c>
      <c r="F391" s="2">
        <v>1.5</v>
      </c>
      <c r="G391" s="4">
        <f t="shared" si="68"/>
        <v>0</v>
      </c>
      <c r="H391" s="2">
        <v>1</v>
      </c>
      <c r="I391" s="4">
        <f t="shared" si="69"/>
        <v>0</v>
      </c>
    </row>
    <row r="392" spans="1:11" x14ac:dyDescent="0.25">
      <c r="A392" t="s">
        <v>9</v>
      </c>
      <c r="B392">
        <v>0</v>
      </c>
      <c r="C392" t="s">
        <v>7</v>
      </c>
      <c r="D392">
        <v>24</v>
      </c>
      <c r="E392" s="3">
        <f t="shared" ref="E392" si="74">(($D$392-D392)/$D$392)*100</f>
        <v>0</v>
      </c>
      <c r="F392">
        <v>3.5</v>
      </c>
      <c r="G392" s="4">
        <f t="shared" si="68"/>
        <v>0</v>
      </c>
      <c r="H392">
        <v>2.7</v>
      </c>
      <c r="I392" s="4">
        <f t="shared" si="69"/>
        <v>0</v>
      </c>
      <c r="J392">
        <v>0.21190000000000001</v>
      </c>
      <c r="K392" s="2">
        <f t="shared" ref="K392" si="75">(($J$392-J392)/$J$392)*100</f>
        <v>0</v>
      </c>
    </row>
    <row r="393" spans="1:11" x14ac:dyDescent="0.25">
      <c r="A393" t="s">
        <v>9</v>
      </c>
      <c r="B393">
        <v>0</v>
      </c>
      <c r="C393" t="s">
        <v>7</v>
      </c>
      <c r="E393" s="2"/>
      <c r="F393">
        <v>1.7</v>
      </c>
      <c r="G393" s="4">
        <f t="shared" si="68"/>
        <v>0</v>
      </c>
      <c r="H393">
        <v>2.2000000000000002</v>
      </c>
      <c r="I393" s="4">
        <f t="shared" si="69"/>
        <v>0</v>
      </c>
    </row>
    <row r="394" spans="1:11" x14ac:dyDescent="0.25">
      <c r="A394" t="s">
        <v>9</v>
      </c>
      <c r="B394">
        <v>0</v>
      </c>
      <c r="C394" t="s">
        <v>7</v>
      </c>
      <c r="E394" s="2"/>
      <c r="F394">
        <v>0.7</v>
      </c>
      <c r="G394" s="4">
        <f t="shared" si="68"/>
        <v>0</v>
      </c>
      <c r="H394">
        <v>1.2</v>
      </c>
      <c r="I394" s="4">
        <f t="shared" si="69"/>
        <v>0</v>
      </c>
    </row>
    <row r="395" spans="1:11" x14ac:dyDescent="0.25">
      <c r="A395" t="s">
        <v>9</v>
      </c>
      <c r="B395">
        <v>0</v>
      </c>
      <c r="C395" t="s">
        <v>7</v>
      </c>
      <c r="E395" s="2"/>
      <c r="F395">
        <v>1</v>
      </c>
      <c r="G395" s="4">
        <f t="shared" si="68"/>
        <v>0</v>
      </c>
      <c r="H395">
        <v>1.4</v>
      </c>
      <c r="I395" s="4">
        <f t="shared" si="69"/>
        <v>0</v>
      </c>
    </row>
    <row r="396" spans="1:11" x14ac:dyDescent="0.25">
      <c r="A396" t="s">
        <v>9</v>
      </c>
      <c r="B396">
        <v>0</v>
      </c>
      <c r="C396" t="s">
        <v>7</v>
      </c>
      <c r="E396" s="2"/>
      <c r="F396">
        <v>4.7</v>
      </c>
      <c r="G396" s="4">
        <f t="shared" si="68"/>
        <v>0</v>
      </c>
      <c r="H396">
        <v>1.2</v>
      </c>
      <c r="I396" s="4">
        <f t="shared" si="69"/>
        <v>0</v>
      </c>
    </row>
    <row r="397" spans="1:11" x14ac:dyDescent="0.25">
      <c r="A397" t="s">
        <v>9</v>
      </c>
      <c r="B397">
        <v>0</v>
      </c>
      <c r="C397" t="s">
        <v>7</v>
      </c>
      <c r="E397" s="2"/>
      <c r="F397">
        <v>3.5</v>
      </c>
      <c r="G397" s="4">
        <f t="shared" si="68"/>
        <v>0</v>
      </c>
      <c r="H397">
        <v>1.6</v>
      </c>
      <c r="I397" s="4">
        <f t="shared" si="69"/>
        <v>0</v>
      </c>
    </row>
    <row r="398" spans="1:11" x14ac:dyDescent="0.25">
      <c r="A398" t="s">
        <v>9</v>
      </c>
      <c r="B398">
        <v>0</v>
      </c>
      <c r="C398" t="s">
        <v>7</v>
      </c>
      <c r="E398" s="2"/>
      <c r="F398">
        <v>3.8</v>
      </c>
      <c r="G398" s="4">
        <f t="shared" si="68"/>
        <v>0</v>
      </c>
      <c r="H398">
        <v>2.1</v>
      </c>
      <c r="I398" s="4">
        <f t="shared" si="69"/>
        <v>0</v>
      </c>
    </row>
    <row r="399" spans="1:11" x14ac:dyDescent="0.25">
      <c r="A399" t="s">
        <v>9</v>
      </c>
      <c r="B399">
        <v>0</v>
      </c>
      <c r="C399" t="s">
        <v>7</v>
      </c>
      <c r="E399" s="2"/>
      <c r="F399">
        <v>2.4</v>
      </c>
      <c r="G399" s="4">
        <f t="shared" si="68"/>
        <v>0</v>
      </c>
      <c r="H399">
        <v>1.4</v>
      </c>
      <c r="I399" s="4">
        <f t="shared" si="69"/>
        <v>0</v>
      </c>
    </row>
    <row r="400" spans="1:11" x14ac:dyDescent="0.25">
      <c r="A400" t="s">
        <v>9</v>
      </c>
      <c r="B400">
        <v>0</v>
      </c>
      <c r="C400" t="s">
        <v>7</v>
      </c>
      <c r="E400" s="2"/>
      <c r="F400">
        <v>3.5</v>
      </c>
      <c r="G400" s="4">
        <f t="shared" si="68"/>
        <v>0</v>
      </c>
      <c r="H400">
        <v>2.2999999999999998</v>
      </c>
      <c r="I400" s="4">
        <f t="shared" si="69"/>
        <v>0</v>
      </c>
    </row>
    <row r="401" spans="1:11" x14ac:dyDescent="0.25">
      <c r="A401" t="s">
        <v>9</v>
      </c>
      <c r="B401">
        <v>0</v>
      </c>
      <c r="C401" t="s">
        <v>7</v>
      </c>
      <c r="E401" s="2"/>
      <c r="F401">
        <v>2.5</v>
      </c>
      <c r="G401" s="4">
        <f t="shared" si="68"/>
        <v>0</v>
      </c>
      <c r="H401">
        <v>2.1</v>
      </c>
      <c r="I401" s="4">
        <f t="shared" si="69"/>
        <v>0</v>
      </c>
    </row>
    <row r="402" spans="1:11" s="2" customFormat="1" x14ac:dyDescent="0.25">
      <c r="A402" s="2" t="s">
        <v>9</v>
      </c>
      <c r="B402" s="2">
        <v>0</v>
      </c>
      <c r="C402" s="2" t="s">
        <v>8</v>
      </c>
      <c r="D402" s="2">
        <v>31</v>
      </c>
      <c r="E402" s="3">
        <f t="shared" ref="E402" si="76">(($D$402-D402)/$D$402)*100</f>
        <v>0</v>
      </c>
      <c r="F402" s="2">
        <v>5.5</v>
      </c>
      <c r="G402" s="4">
        <f t="shared" si="68"/>
        <v>0</v>
      </c>
      <c r="H402" s="2">
        <v>0.4</v>
      </c>
      <c r="I402" s="4">
        <f t="shared" si="69"/>
        <v>0</v>
      </c>
      <c r="J402" s="2">
        <v>0.13977999999999999</v>
      </c>
      <c r="K402" s="2">
        <f t="shared" ref="K402" si="77">(($J$402-J402)/$J$402)*100</f>
        <v>0</v>
      </c>
    </row>
    <row r="403" spans="1:11" s="2" customFormat="1" x14ac:dyDescent="0.25">
      <c r="A403" s="2" t="s">
        <v>9</v>
      </c>
      <c r="B403" s="2">
        <v>0</v>
      </c>
      <c r="C403" s="2" t="s">
        <v>8</v>
      </c>
      <c r="E403"/>
      <c r="F403" s="2">
        <v>0.5</v>
      </c>
      <c r="G403" s="4">
        <f t="shared" si="68"/>
        <v>0</v>
      </c>
      <c r="H403" s="2">
        <v>0.5</v>
      </c>
      <c r="I403" s="4">
        <f t="shared" si="69"/>
        <v>0</v>
      </c>
    </row>
    <row r="404" spans="1:11" s="2" customFormat="1" x14ac:dyDescent="0.25">
      <c r="A404" s="2" t="s">
        <v>9</v>
      </c>
      <c r="B404" s="2">
        <v>0</v>
      </c>
      <c r="C404" s="2" t="s">
        <v>8</v>
      </c>
      <c r="E404"/>
      <c r="F404" s="2">
        <v>3</v>
      </c>
      <c r="G404" s="4">
        <f t="shared" si="68"/>
        <v>0</v>
      </c>
      <c r="H404" s="2">
        <v>0.3</v>
      </c>
      <c r="I404" s="4">
        <f t="shared" si="69"/>
        <v>0</v>
      </c>
    </row>
    <row r="405" spans="1:11" s="2" customFormat="1" x14ac:dyDescent="0.25">
      <c r="A405" s="2" t="s">
        <v>9</v>
      </c>
      <c r="B405" s="2">
        <v>0</v>
      </c>
      <c r="C405" s="2" t="s">
        <v>8</v>
      </c>
      <c r="E405"/>
      <c r="F405" s="2">
        <v>3</v>
      </c>
      <c r="G405" s="4">
        <f t="shared" si="68"/>
        <v>0</v>
      </c>
      <c r="H405" s="2">
        <v>0.6</v>
      </c>
      <c r="I405" s="4">
        <f t="shared" si="69"/>
        <v>0</v>
      </c>
    </row>
    <row r="406" spans="1:11" s="2" customFormat="1" x14ac:dyDescent="0.25">
      <c r="A406" s="2" t="s">
        <v>9</v>
      </c>
      <c r="B406" s="2">
        <v>0</v>
      </c>
      <c r="C406" s="2" t="s">
        <v>8</v>
      </c>
      <c r="E406"/>
      <c r="F406" s="2">
        <v>2.5</v>
      </c>
      <c r="G406" s="4">
        <f t="shared" si="68"/>
        <v>0</v>
      </c>
      <c r="H406" s="2">
        <v>0.5</v>
      </c>
      <c r="I406" s="4">
        <f t="shared" si="69"/>
        <v>0</v>
      </c>
    </row>
    <row r="407" spans="1:11" s="2" customFormat="1" x14ac:dyDescent="0.25">
      <c r="A407" s="2" t="s">
        <v>9</v>
      </c>
      <c r="B407" s="2">
        <v>0</v>
      </c>
      <c r="C407" s="2" t="s">
        <v>8</v>
      </c>
      <c r="E407"/>
      <c r="F407" s="2">
        <v>1.4</v>
      </c>
      <c r="G407" s="4">
        <f t="shared" si="68"/>
        <v>0</v>
      </c>
      <c r="H407" s="2">
        <v>0.6</v>
      </c>
      <c r="I407" s="4">
        <f t="shared" si="69"/>
        <v>0</v>
      </c>
    </row>
    <row r="408" spans="1:11" s="2" customFormat="1" x14ac:dyDescent="0.25">
      <c r="A408" s="2" t="s">
        <v>9</v>
      </c>
      <c r="B408" s="2">
        <v>0</v>
      </c>
      <c r="C408" s="2" t="s">
        <v>8</v>
      </c>
      <c r="E408"/>
      <c r="F408" s="2">
        <v>0.4</v>
      </c>
      <c r="G408" s="4">
        <f t="shared" si="68"/>
        <v>0</v>
      </c>
      <c r="H408" s="2">
        <v>0.4</v>
      </c>
      <c r="I408" s="4">
        <f t="shared" si="69"/>
        <v>0</v>
      </c>
    </row>
    <row r="409" spans="1:11" s="2" customFormat="1" x14ac:dyDescent="0.25">
      <c r="A409" s="2" t="s">
        <v>9</v>
      </c>
      <c r="B409" s="2">
        <v>0</v>
      </c>
      <c r="C409" s="2" t="s">
        <v>8</v>
      </c>
      <c r="E409"/>
      <c r="F409" s="2">
        <v>0.3</v>
      </c>
      <c r="G409" s="4">
        <f t="shared" si="68"/>
        <v>0</v>
      </c>
      <c r="H409" s="2">
        <v>0.3</v>
      </c>
      <c r="I409" s="4">
        <f t="shared" si="69"/>
        <v>0</v>
      </c>
    </row>
    <row r="410" spans="1:11" s="2" customFormat="1" x14ac:dyDescent="0.25">
      <c r="A410" s="2" t="s">
        <v>9</v>
      </c>
      <c r="B410" s="2">
        <v>0</v>
      </c>
      <c r="C410" s="2" t="s">
        <v>8</v>
      </c>
      <c r="E410"/>
      <c r="F410" s="2">
        <v>2</v>
      </c>
      <c r="G410" s="4">
        <f t="shared" si="68"/>
        <v>0</v>
      </c>
      <c r="H410" s="2">
        <v>0.5</v>
      </c>
      <c r="I410" s="4">
        <f t="shared" si="69"/>
        <v>0</v>
      </c>
    </row>
    <row r="411" spans="1:11" s="2" customFormat="1" x14ac:dyDescent="0.25">
      <c r="A411" s="2" t="s">
        <v>9</v>
      </c>
      <c r="B411" s="2">
        <v>0</v>
      </c>
      <c r="C411" s="2" t="s">
        <v>8</v>
      </c>
      <c r="E411"/>
      <c r="F411" s="2">
        <v>3</v>
      </c>
      <c r="G411" s="4">
        <f t="shared" si="68"/>
        <v>0</v>
      </c>
      <c r="H411" s="2">
        <v>0.2</v>
      </c>
      <c r="I411" s="4">
        <f t="shared" si="69"/>
        <v>0</v>
      </c>
    </row>
    <row r="412" spans="1:11" x14ac:dyDescent="0.25">
      <c r="A412" t="s">
        <v>9</v>
      </c>
      <c r="B412">
        <v>0</v>
      </c>
      <c r="C412" t="s">
        <v>8</v>
      </c>
      <c r="D412">
        <v>27</v>
      </c>
      <c r="E412" s="3">
        <f t="shared" ref="E412" si="78">(($D$412-D412)/$D$412)*100</f>
        <v>0</v>
      </c>
      <c r="F412">
        <v>2.2000000000000002</v>
      </c>
      <c r="G412" s="4">
        <f t="shared" si="68"/>
        <v>0</v>
      </c>
      <c r="H412">
        <v>0.9</v>
      </c>
      <c r="I412" s="4">
        <f t="shared" si="69"/>
        <v>0</v>
      </c>
      <c r="J412">
        <v>0.2208</v>
      </c>
      <c r="K412" s="2">
        <f t="shared" ref="K412" si="79">(($J$412-J412)/$J$412)*100</f>
        <v>0</v>
      </c>
    </row>
    <row r="413" spans="1:11" x14ac:dyDescent="0.25">
      <c r="A413" t="s">
        <v>9</v>
      </c>
      <c r="B413">
        <v>0</v>
      </c>
      <c r="C413" t="s">
        <v>8</v>
      </c>
      <c r="E413" s="2"/>
      <c r="F413">
        <v>2.1</v>
      </c>
      <c r="G413" s="4">
        <f t="shared" si="68"/>
        <v>0</v>
      </c>
      <c r="H413">
        <v>2.2000000000000002</v>
      </c>
      <c r="I413" s="4">
        <f t="shared" si="69"/>
        <v>0</v>
      </c>
    </row>
    <row r="414" spans="1:11" x14ac:dyDescent="0.25">
      <c r="A414" t="s">
        <v>9</v>
      </c>
      <c r="B414">
        <v>0</v>
      </c>
      <c r="C414" t="s">
        <v>8</v>
      </c>
      <c r="E414" s="2"/>
      <c r="F414">
        <v>3.6</v>
      </c>
      <c r="G414" s="4">
        <f t="shared" si="68"/>
        <v>0</v>
      </c>
      <c r="H414">
        <v>1.5</v>
      </c>
      <c r="I414" s="4">
        <f t="shared" si="69"/>
        <v>0</v>
      </c>
    </row>
    <row r="415" spans="1:11" x14ac:dyDescent="0.25">
      <c r="A415" t="s">
        <v>9</v>
      </c>
      <c r="B415">
        <v>0</v>
      </c>
      <c r="C415" t="s">
        <v>8</v>
      </c>
      <c r="E415" s="2"/>
      <c r="F415">
        <v>1.3</v>
      </c>
      <c r="G415" s="4">
        <f t="shared" si="68"/>
        <v>0</v>
      </c>
      <c r="H415">
        <v>1.9</v>
      </c>
      <c r="I415" s="4">
        <f t="shared" si="69"/>
        <v>0</v>
      </c>
    </row>
    <row r="416" spans="1:11" x14ac:dyDescent="0.25">
      <c r="A416" t="s">
        <v>9</v>
      </c>
      <c r="B416">
        <v>0</v>
      </c>
      <c r="C416" t="s">
        <v>8</v>
      </c>
      <c r="E416" s="2"/>
      <c r="F416">
        <v>2</v>
      </c>
      <c r="G416" s="4">
        <f t="shared" si="68"/>
        <v>0</v>
      </c>
      <c r="H416">
        <v>1.9</v>
      </c>
      <c r="I416" s="4">
        <f t="shared" si="69"/>
        <v>0</v>
      </c>
    </row>
    <row r="417" spans="1:9" x14ac:dyDescent="0.25">
      <c r="A417" t="s">
        <v>9</v>
      </c>
      <c r="B417">
        <v>0</v>
      </c>
      <c r="C417" t="s">
        <v>8</v>
      </c>
      <c r="E417" s="2"/>
      <c r="F417">
        <v>1.9</v>
      </c>
      <c r="G417" s="4">
        <f t="shared" si="68"/>
        <v>0</v>
      </c>
      <c r="H417">
        <v>2.1</v>
      </c>
      <c r="I417" s="4">
        <f t="shared" si="69"/>
        <v>0</v>
      </c>
    </row>
    <row r="418" spans="1:9" x14ac:dyDescent="0.25">
      <c r="A418" t="s">
        <v>9</v>
      </c>
      <c r="B418">
        <v>0</v>
      </c>
      <c r="C418" t="s">
        <v>8</v>
      </c>
      <c r="E418" s="2"/>
      <c r="F418">
        <v>2.8</v>
      </c>
      <c r="G418" s="4">
        <f t="shared" si="68"/>
        <v>0</v>
      </c>
      <c r="H418">
        <v>3</v>
      </c>
      <c r="I418" s="4">
        <f t="shared" si="69"/>
        <v>0</v>
      </c>
    </row>
    <row r="419" spans="1:9" x14ac:dyDescent="0.25">
      <c r="A419" t="s">
        <v>9</v>
      </c>
      <c r="B419">
        <v>0</v>
      </c>
      <c r="C419" t="s">
        <v>8</v>
      </c>
      <c r="E419" s="2"/>
      <c r="F419">
        <v>3.1</v>
      </c>
      <c r="G419" s="4">
        <f t="shared" si="68"/>
        <v>0</v>
      </c>
      <c r="H419">
        <v>2.2999999999999998</v>
      </c>
      <c r="I419" s="4">
        <f t="shared" si="69"/>
        <v>0</v>
      </c>
    </row>
    <row r="420" spans="1:9" x14ac:dyDescent="0.25">
      <c r="A420" t="s">
        <v>9</v>
      </c>
      <c r="B420">
        <v>0</v>
      </c>
      <c r="C420" t="s">
        <v>8</v>
      </c>
      <c r="E420" s="2"/>
      <c r="F420">
        <v>0.6</v>
      </c>
      <c r="G420" s="4">
        <f t="shared" si="68"/>
        <v>0</v>
      </c>
      <c r="H420">
        <v>1.2</v>
      </c>
      <c r="I420" s="4">
        <f t="shared" si="69"/>
        <v>0</v>
      </c>
    </row>
    <row r="421" spans="1:9" x14ac:dyDescent="0.25">
      <c r="A421" t="s">
        <v>9</v>
      </c>
      <c r="B421">
        <v>0</v>
      </c>
      <c r="C421" t="s">
        <v>8</v>
      </c>
      <c r="E421" s="2"/>
      <c r="F421">
        <v>0.5</v>
      </c>
      <c r="G421" s="4">
        <f t="shared" si="68"/>
        <v>0</v>
      </c>
      <c r="H421">
        <v>1</v>
      </c>
      <c r="I421" s="4">
        <f t="shared" si="69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Pokus1</vt:lpstr>
      <vt:lpstr>Pokus2</vt:lpstr>
      <vt:lpstr>Reduction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Korisnik</cp:lastModifiedBy>
  <dcterms:created xsi:type="dcterms:W3CDTF">2015-06-05T18:17:20Z</dcterms:created>
  <dcterms:modified xsi:type="dcterms:W3CDTF">2023-02-09T07:38:00Z</dcterms:modified>
</cp:coreProperties>
</file>